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40" tabRatio="446" activeTab="0"/>
  </bookViews>
  <sheets>
    <sheet name="прав.49" sheetId="1" r:id="rId1"/>
  </sheets>
  <definedNames>
    <definedName name="Excel_BuiltIn_Print_Area_1_1">('прав.49'!$A$6:$K$23,'прав.49'!$A$24:$K$39,'прав.49'!$A$40:$K$55,'прав.49'!$A$57:$K$70,'прав.49'!$A$71:$K$87,'прав.49'!$A$124:$K$137,'прав.49'!#REF!,'прав.49'!$A$140:$K$153,'прав.49'!$A$155:$K$169,'прав.49'!$A$170:$K$187)</definedName>
    <definedName name="Excel_BuiltIn_Print_Area_1_1_1">('прав.49'!$A$6:$K$23,'прав.49'!$A$24:$K$39,'прав.49'!$A$40:$K$55,'прав.49'!$A$56:$K$70,'прав.49'!$A$71:$K$87,'прав.49'!$A$124:$K$137,'прав.49'!#REF!,'прав.49'!$A$139:$K$153,'прав.49'!$A$155:$K$169,'прав.49'!$A$170:$K$187,'прав.49'!$A$197:$K$207,'прав.49'!#REF!,'прав.49'!#REF!,'прав.49'!#REF!,'прав.49'!#REF!,'прав.49'!#REF!,'прав.49'!#REF!,'прав.49'!#REF!,'прав.49'!#REF!,'прав.49'!#REF!)</definedName>
    <definedName name="Excel_BuiltIn_Print_Area_1_1_1_1">'прав.49'!$A$6:$K$207</definedName>
    <definedName name="Excel_BuiltIn_Print_Area_1_1_1_1_1">('прав.49'!$B$82,'прав.49'!$A$6:$K$207)</definedName>
    <definedName name="Excel_BuiltIn_Print_Area_1_1_1_1_1_1">'прав.49'!$B$82</definedName>
    <definedName name="Excel_BuiltIn_Print_Area_4">#REF!</definedName>
    <definedName name="Excel_BuiltIn_Print_Area_4_1">#REF!</definedName>
    <definedName name="_xlnm.Print_Area" localSheetId="0">'прав.49'!$A$1:$K$218</definedName>
  </definedNames>
  <calcPr fullCalcOnLoad="1" refMode="R1C1"/>
</workbook>
</file>

<file path=xl/sharedStrings.xml><?xml version="1.0" encoding="utf-8"?>
<sst xmlns="http://schemas.openxmlformats.org/spreadsheetml/2006/main" count="529" uniqueCount="137">
  <si>
    <t>№ рецептуры</t>
  </si>
  <si>
    <t>Б</t>
  </si>
  <si>
    <t>Ж</t>
  </si>
  <si>
    <t>У</t>
  </si>
  <si>
    <t>(ккал)</t>
  </si>
  <si>
    <t>Ca</t>
  </si>
  <si>
    <t>P</t>
  </si>
  <si>
    <t>Mg</t>
  </si>
  <si>
    <t>Fe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</si>
  <si>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</si>
  <si>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№498 сб. 2004г.</t>
  </si>
  <si>
    <t>№ 171 сб.2017 г.</t>
  </si>
  <si>
    <t>Каша гречневая</t>
  </si>
  <si>
    <t>табл сб.1994г.</t>
  </si>
  <si>
    <t>ТУ9115-001-12123357</t>
  </si>
  <si>
    <t>№684,685 сб.2004г.</t>
  </si>
  <si>
    <t>Чай с сахаром</t>
  </si>
  <si>
    <t>№268 сб.2017</t>
  </si>
  <si>
    <t>№ 520 сб.2004г.</t>
  </si>
  <si>
    <t>Пюре картофельное</t>
  </si>
  <si>
    <t>№639 сб.2004г.</t>
  </si>
  <si>
    <t>Компот из свежих яблок</t>
  </si>
  <si>
    <t>№97 сб. 2004г.</t>
  </si>
  <si>
    <t>№16 сб. 2017 г.</t>
  </si>
  <si>
    <t>№181  сб. 2017 г.</t>
  </si>
  <si>
    <t>Каша манная мол. с/с, с/м</t>
  </si>
  <si>
    <t>№693 сб.2004г.</t>
  </si>
  <si>
    <t>Какао с молоком</t>
  </si>
  <si>
    <t>82 сб.2017 г.</t>
  </si>
  <si>
    <t>Борщ с капуст. и картоф.</t>
  </si>
  <si>
    <t>№290/330 сб 2017 г.</t>
  </si>
  <si>
    <t>80/40</t>
  </si>
  <si>
    <t>№202 сб. 2017 г.</t>
  </si>
  <si>
    <t>Макароны отварные</t>
  </si>
  <si>
    <t>№ 349 сб.2017 г.</t>
  </si>
  <si>
    <t xml:space="preserve">Компот из сухофруктов </t>
  </si>
  <si>
    <t>№223 сб. 2017 г.</t>
  </si>
  <si>
    <t>Запеканка из творога со сметаной</t>
  </si>
  <si>
    <t>№14 сб. 2017 г.</t>
  </si>
  <si>
    <t>Масло сливочное</t>
  </si>
  <si>
    <t>№103 сб. 2017 г.</t>
  </si>
  <si>
    <t>Суп картоф. с мак. -ми /лапша/</t>
  </si>
  <si>
    <t>№229 сб.2017 г.</t>
  </si>
  <si>
    <t>Рыба, тушенная в томате с овощами</t>
  </si>
  <si>
    <t>№518 сб.2004г.</t>
  </si>
  <si>
    <t>Картофель отварной</t>
  </si>
  <si>
    <t>№243 сб. 2017 г.</t>
  </si>
  <si>
    <t>№ 508 сб.2004г.</t>
  </si>
  <si>
    <t>Каша пшеничная</t>
  </si>
  <si>
    <t>№102 сб 2017 г.</t>
  </si>
  <si>
    <t>Суп картофельный с горохом</t>
  </si>
  <si>
    <t>№304 сб. 2017 г.</t>
  </si>
  <si>
    <t>Рис отварной</t>
  </si>
  <si>
    <t>№294 сб. 2017 г.</t>
  </si>
  <si>
    <t>Котлета рубленная из птицы /филе/</t>
  </si>
  <si>
    <t>№82 сб. 2017 г.</t>
  </si>
  <si>
    <t>№ 256 сб. 2017 г.</t>
  </si>
  <si>
    <t xml:space="preserve">Мясо тушеное /говядина/ </t>
  </si>
  <si>
    <t xml:space="preserve">Каша гречневая </t>
  </si>
  <si>
    <t>Суп карт. с горохом</t>
  </si>
  <si>
    <t>№147 сб.2017 г.</t>
  </si>
  <si>
    <t>Каша молоч. рисов. с/м, с/с, с м/сл</t>
  </si>
  <si>
    <t>№101 сб. 2017 г.</t>
  </si>
  <si>
    <t>Суп карт. с рисом</t>
  </si>
  <si>
    <t>№259 сб. 2017 г.</t>
  </si>
  <si>
    <t>Жаркое по-домашнему</t>
  </si>
  <si>
    <t>80/150</t>
  </si>
  <si>
    <t>Котлета рубленная /филе/</t>
  </si>
  <si>
    <t>№234 сб. 2017 г.</t>
  </si>
  <si>
    <t>Котлеты рыбные /минтай/</t>
  </si>
  <si>
    <t>Биточки  гов. рубл. с соусом</t>
  </si>
  <si>
    <t>80/5</t>
  </si>
  <si>
    <t>Сезон: ОСЕННИЙ, ЗИМНИЙ</t>
  </si>
  <si>
    <t>Возрастная категория: с 1  по 4 класс</t>
  </si>
  <si>
    <t>Пищевые вещества</t>
  </si>
  <si>
    <t>Энергетическая ценность</t>
  </si>
  <si>
    <t>Масса порции</t>
  </si>
  <si>
    <t>Минеральные вещества мг.%</t>
  </si>
  <si>
    <t>Прием пищи, наименование блюда</t>
  </si>
  <si>
    <t>Сосиска отварная</t>
  </si>
  <si>
    <t>ЗАВТРАК</t>
  </si>
  <si>
    <t>1 НЕДЕЛЯ : ПОНЕДЕЛЬНИК</t>
  </si>
  <si>
    <t>ОБЕД</t>
  </si>
  <si>
    <t>1 НЕДЕЛЯ : ВТОРНИК</t>
  </si>
  <si>
    <t>Сыр твердый</t>
  </si>
  <si>
    <t>1 НЕДЕЛЯ : СРЕДА</t>
  </si>
  <si>
    <t>1 НЕДЕЛЯ : ЧЕТВЕРГ</t>
  </si>
  <si>
    <t>1 НЕДЕЛЯ : ПЯТНИЦА</t>
  </si>
  <si>
    <t>1 НЕДЕЛЯ : СУББОТА</t>
  </si>
  <si>
    <t>2 НЕДЕЛЯ : ПОНЕДЕЛЬНИК</t>
  </si>
  <si>
    <t>2 НЕДЕЛЯ : ВТОРНИК</t>
  </si>
  <si>
    <t>2 НЕДЕЛЯ : СРЕДА</t>
  </si>
  <si>
    <t>2 НЕДЕЛЯ : ЧЕТВЕРГ</t>
  </si>
  <si>
    <t>2 НЕДЕЛЯ : ПЯТНИЦА</t>
  </si>
  <si>
    <t>2 НЕДЕЛЯ : СУББОТА</t>
  </si>
  <si>
    <t>осенне-зимний период</t>
  </si>
  <si>
    <t xml:space="preserve">Колбаса сервелат </t>
  </si>
  <si>
    <t>Батон домашний</t>
  </si>
  <si>
    <t>Колбаса сервелат</t>
  </si>
  <si>
    <t>Примечание.</t>
  </si>
  <si>
    <t>1.Данное меню было составлено с учетом основных принципов организации рационального питания учащихся, которое предусматривает поступление питательных веществ и энергии в количествах, соответствующих их физиологическим потребностям.</t>
  </si>
  <si>
    <t>2. Выдержано оптимальное соотношение пищевых веществ (белков, жиров, углеводов)</t>
  </si>
  <si>
    <t>3. В питании детей используются сезонные овощи.</t>
  </si>
  <si>
    <t>4. Использована литература:</t>
  </si>
  <si>
    <t>а) Сборник рецептур блюд и кулинарных изделий для предприятий общественного питания
 при общеобразовательных школах 1994 года.</t>
  </si>
  <si>
    <t>б) Сборник рецептур блюд и кулинарных изделий для предприятий общественного питания
 при общеобразовательных школах 2004 года.</t>
  </si>
  <si>
    <t>в) Сборник рецептур на продукцию для обучающихся во всех образовательных учреждениях 2017 года.</t>
  </si>
  <si>
    <t>г) Таблицы химического состава и калорийности российских продуктов питания.</t>
  </si>
  <si>
    <t>д) ТУ на хлебобулочные изделия 9115-001-12123357 -2006 г.</t>
  </si>
  <si>
    <t xml:space="preserve"> </t>
  </si>
  <si>
    <t>Суп овощной</t>
  </si>
  <si>
    <t xml:space="preserve">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</si>
  <si>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</si>
  <si>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Плов из филе куриного</t>
  </si>
  <si>
    <t>Овощи по сезону</t>
  </si>
  <si>
    <t>685 сб.рец.2004г</t>
  </si>
  <si>
    <t>145 сб.рец.2004г</t>
  </si>
  <si>
    <t>436 сб.рец 2004г</t>
  </si>
  <si>
    <t>633 сб.рец 2004г</t>
  </si>
  <si>
    <t>250/10/5</t>
  </si>
  <si>
    <t>492,сб.рец 2004г</t>
  </si>
  <si>
    <t>488 сб.рец 2004г</t>
  </si>
  <si>
    <t>Компот из свежих фруктов</t>
  </si>
  <si>
    <t>Итого застрак</t>
  </si>
  <si>
    <t>Итого обед</t>
  </si>
  <si>
    <t>Итого завтрак</t>
  </si>
  <si>
    <t>Суп картоф с макарон. изделиями</t>
  </si>
  <si>
    <t>Оощи по сезону</t>
  </si>
  <si>
    <t>Биточки из говядины</t>
  </si>
  <si>
    <t>200/10/5</t>
  </si>
  <si>
    <t>Филе  птицы тушеное в сметанном соусе</t>
  </si>
  <si>
    <t>Компот из св фруктов</t>
  </si>
  <si>
    <t>Суп мол с вермишелью сахаром и м/сл</t>
  </si>
  <si>
    <t xml:space="preserve">Филе птицы тушеное в соусе </t>
  </si>
  <si>
    <t>50/50</t>
  </si>
  <si>
    <t>Филе птицы тушеное в соусе</t>
  </si>
  <si>
    <t>Примерное 2-х недельное меню МУП "Столовая №2 Ленинского района г. Ростова-на-Дону" на горячее питание 
для учащихся с 1 по 4 класс, завтрак стоимостью 54 руб. 17 коп., обед 79 руб. 00 коп. 
для муниципальных школ Ленинского района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</si>
</sst>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  <numFmt numFmtId="180" formatCode="0.0"/>
    <numFmt numFmtId="181" formatCode="0.000"/>
    <numFmt numFmtId="182" formatCode="dd/mm/yy"/>
    <numFmt numFmtId="183" formatCode="#.000"/>
  </numFmts>
  <fonts count="4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26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5" fillId="0" borderId="28" xfId="0" applyFont="1" applyBorder="1" applyAlignment="1">
      <alignment/>
    </xf>
    <xf numFmtId="0" fontId="2" fillId="0" borderId="31" xfId="0" applyFont="1" applyBorder="1" applyAlignment="1">
      <alignment/>
    </xf>
    <xf numFmtId="2" fontId="1" fillId="0" borderId="25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wrapText="1"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1" fillId="0" borderId="36" xfId="0" applyNumberFormat="1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2" fontId="4" fillId="0" borderId="40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4" xfId="0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/>
    </xf>
    <xf numFmtId="2" fontId="1" fillId="0" borderId="48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32" xfId="0" applyFont="1" applyBorder="1" applyAlignment="1">
      <alignment/>
    </xf>
    <xf numFmtId="2" fontId="4" fillId="0" borderId="32" xfId="0" applyNumberFormat="1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2" fillId="0" borderId="51" xfId="0" applyFont="1" applyBorder="1" applyAlignment="1">
      <alignment/>
    </xf>
    <xf numFmtId="0" fontId="2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8" xfId="0" applyFont="1" applyBorder="1" applyAlignment="1">
      <alignment horizontal="center"/>
    </xf>
    <xf numFmtId="2" fontId="1" fillId="0" borderId="48" xfId="0" applyNumberFormat="1" applyFont="1" applyFill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left" vertical="center" wrapText="1"/>
    </xf>
    <xf numFmtId="2" fontId="4" fillId="0" borderId="25" xfId="0" applyNumberFormat="1" applyFont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35" xfId="0" applyFont="1" applyFill="1" applyBorder="1" applyAlignment="1">
      <alignment/>
    </xf>
    <xf numFmtId="2" fontId="1" fillId="0" borderId="53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0" fontId="2" fillId="0" borderId="52" xfId="0" applyFont="1" applyFill="1" applyBorder="1" applyAlignment="1">
      <alignment/>
    </xf>
    <xf numFmtId="2" fontId="1" fillId="0" borderId="54" xfId="0" applyNumberFormat="1" applyFont="1" applyFill="1" applyBorder="1" applyAlignment="1">
      <alignment horizontal="center"/>
    </xf>
    <xf numFmtId="0" fontId="2" fillId="0" borderId="55" xfId="0" applyFont="1" applyBorder="1" applyAlignment="1">
      <alignment/>
    </xf>
    <xf numFmtId="2" fontId="1" fillId="0" borderId="5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4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0" fontId="6" fillId="0" borderId="0" xfId="0" applyFont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180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0" fontId="2" fillId="0" borderId="57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26" xfId="0" applyFont="1" applyBorder="1" applyAlignment="1">
      <alignment/>
    </xf>
    <xf numFmtId="2" fontId="1" fillId="0" borderId="59" xfId="0" applyNumberFormat="1" applyFont="1" applyBorder="1" applyAlignment="1">
      <alignment horizontal="center"/>
    </xf>
    <xf numFmtId="0" fontId="2" fillId="0" borderId="58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57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2" fontId="4" fillId="0" borderId="62" xfId="0" applyNumberFormat="1" applyFont="1" applyBorder="1" applyAlignment="1">
      <alignment horizontal="center" vertical="center"/>
    </xf>
    <xf numFmtId="2" fontId="4" fillId="0" borderId="63" xfId="0" applyNumberFormat="1" applyFont="1" applyBorder="1" applyAlignment="1">
      <alignment horizontal="center" vertical="center"/>
    </xf>
    <xf numFmtId="2" fontId="4" fillId="0" borderId="6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0"/>
  <sheetViews>
    <sheetView tabSelected="1" zoomScaleSheetLayoutView="80" zoomScalePageLayoutView="0" workbookViewId="0" topLeftCell="A206">
      <selection activeCell="A176" sqref="A176:K199"/>
    </sheetView>
  </sheetViews>
  <sheetFormatPr defaultColWidth="9.140625" defaultRowHeight="12.75"/>
  <cols>
    <col min="1" max="1" width="22.8515625" style="1" customWidth="1"/>
    <col min="2" max="2" width="23.28125" style="1" customWidth="1"/>
    <col min="3" max="3" width="12.00390625" style="1" customWidth="1"/>
    <col min="4" max="4" width="8.57421875" style="64" customWidth="1"/>
    <col min="5" max="5" width="10.140625" style="64" customWidth="1"/>
    <col min="6" max="6" width="8.140625" style="64" customWidth="1"/>
    <col min="7" max="7" width="13.28125" style="64" customWidth="1"/>
    <col min="8" max="8" width="8.140625" style="64" customWidth="1"/>
    <col min="9" max="9" width="8.00390625" style="64" customWidth="1"/>
    <col min="10" max="10" width="10.28125" style="64" customWidth="1"/>
    <col min="11" max="11" width="7.00390625" style="64" customWidth="1"/>
    <col min="12" max="12" width="14.28125" style="1" customWidth="1"/>
    <col min="13" max="13" width="5.57421875" style="1" customWidth="1"/>
    <col min="14" max="14" width="5.140625" style="1" customWidth="1"/>
    <col min="15" max="15" width="7.28125" style="1" customWidth="1"/>
    <col min="16" max="16" width="5.8515625" style="1" customWidth="1"/>
    <col min="17" max="17" width="7.57421875" style="1" customWidth="1"/>
    <col min="18" max="18" width="7.8515625" style="1" customWidth="1"/>
    <col min="19" max="19" width="7.421875" style="1" customWidth="1"/>
    <col min="20" max="243" width="9.140625" style="1" customWidth="1"/>
    <col min="244" max="244" width="19.00390625" style="1" customWidth="1"/>
    <col min="245" max="245" width="9.140625" style="1" customWidth="1"/>
    <col min="246" max="246" width="24.57421875" style="1" customWidth="1"/>
    <col min="247" max="16384" width="9.140625" style="1" customWidth="1"/>
  </cols>
  <sheetData>
    <row r="1" spans="1:11" s="140" customFormat="1" ht="81" customHeight="1">
      <c r="A1" s="178" t="s">
        <v>136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40" customFormat="1" ht="20.25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2"/>
    </row>
    <row r="3" spans="1:11" s="148" customFormat="1" ht="20.25" customHeight="1">
      <c r="A3" s="179" t="s">
        <v>95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s="140" customFormat="1" ht="62.25" customHeight="1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2"/>
    </row>
    <row r="5" spans="1:11" s="140" customFormat="1" ht="62.25" customHeight="1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2"/>
    </row>
    <row r="6" spans="2:11" s="140" customFormat="1" ht="20.25">
      <c r="B6" s="141" t="s">
        <v>72</v>
      </c>
      <c r="D6" s="142"/>
      <c r="E6" s="142"/>
      <c r="F6" s="142"/>
      <c r="G6" s="142"/>
      <c r="H6" s="142"/>
      <c r="I6" s="142"/>
      <c r="J6" s="142"/>
      <c r="K6" s="142"/>
    </row>
    <row r="7" spans="2:11" s="140" customFormat="1" ht="21" thickBot="1">
      <c r="B7" s="141" t="s">
        <v>73</v>
      </c>
      <c r="C7" s="141"/>
      <c r="D7" s="142"/>
      <c r="E7" s="142"/>
      <c r="F7" s="142"/>
      <c r="G7" s="142"/>
      <c r="H7" s="142"/>
      <c r="I7" s="142"/>
      <c r="J7" s="142"/>
      <c r="K7" s="142"/>
    </row>
    <row r="8" spans="1:11" s="9" customFormat="1" ht="26.25" thickBot="1">
      <c r="A8" s="129" t="s">
        <v>0</v>
      </c>
      <c r="B8" s="149" t="s">
        <v>78</v>
      </c>
      <c r="C8" s="180" t="s">
        <v>76</v>
      </c>
      <c r="D8" s="185" t="s">
        <v>74</v>
      </c>
      <c r="E8" s="185"/>
      <c r="F8" s="185"/>
      <c r="G8" s="130" t="s">
        <v>75</v>
      </c>
      <c r="H8" s="182" t="s">
        <v>77</v>
      </c>
      <c r="I8" s="183"/>
      <c r="J8" s="183"/>
      <c r="K8" s="184"/>
    </row>
    <row r="9" spans="1:11" s="8" customFormat="1" ht="19.5" thickBot="1">
      <c r="A9" s="186" t="s">
        <v>81</v>
      </c>
      <c r="B9" s="187"/>
      <c r="C9" s="181"/>
      <c r="D9" s="46" t="s">
        <v>1</v>
      </c>
      <c r="E9" s="46" t="s">
        <v>2</v>
      </c>
      <c r="F9" s="46" t="s">
        <v>3</v>
      </c>
      <c r="G9" s="46" t="s">
        <v>4</v>
      </c>
      <c r="H9" s="46" t="s">
        <v>5</v>
      </c>
      <c r="I9" s="46" t="s">
        <v>6</v>
      </c>
      <c r="J9" s="46" t="s">
        <v>7</v>
      </c>
      <c r="K9" s="131" t="s">
        <v>8</v>
      </c>
    </row>
    <row r="10" spans="1:11" ht="15.75">
      <c r="A10" s="29" t="s">
        <v>9</v>
      </c>
      <c r="B10" s="23" t="s">
        <v>80</v>
      </c>
      <c r="C10" s="23"/>
      <c r="D10" s="47"/>
      <c r="E10" s="47"/>
      <c r="F10" s="47"/>
      <c r="G10" s="48"/>
      <c r="H10" s="49"/>
      <c r="I10" s="49"/>
      <c r="J10" s="49"/>
      <c r="K10" s="50"/>
    </row>
    <row r="11" spans="1:11" s="7" customFormat="1" ht="21" customHeight="1">
      <c r="A11" s="30" t="s">
        <v>120</v>
      </c>
      <c r="B11" s="11" t="s">
        <v>113</v>
      </c>
      <c r="C11" s="13">
        <v>150</v>
      </c>
      <c r="D11" s="51">
        <v>15.21</v>
      </c>
      <c r="E11" s="51">
        <v>17.12</v>
      </c>
      <c r="F11" s="51">
        <v>35.25</v>
      </c>
      <c r="G11" s="51">
        <v>389.5</v>
      </c>
      <c r="H11" s="51">
        <v>25.23</v>
      </c>
      <c r="I11" s="51">
        <v>110.45</v>
      </c>
      <c r="J11" s="51">
        <v>25.23</v>
      </c>
      <c r="K11" s="52">
        <v>1.23</v>
      </c>
    </row>
    <row r="12" spans="1:11" s="7" customFormat="1" ht="21" customHeight="1">
      <c r="A12" s="31"/>
      <c r="B12" s="12" t="s">
        <v>114</v>
      </c>
      <c r="C12" s="14">
        <v>30</v>
      </c>
      <c r="D12" s="53">
        <v>0.42</v>
      </c>
      <c r="E12" s="51" t="s">
        <v>109</v>
      </c>
      <c r="F12" s="53">
        <v>4.2</v>
      </c>
      <c r="G12" s="51">
        <v>7.5</v>
      </c>
      <c r="H12" s="51">
        <v>8.5</v>
      </c>
      <c r="I12" s="51">
        <v>18</v>
      </c>
      <c r="J12" s="51">
        <v>8.4</v>
      </c>
      <c r="K12" s="52">
        <v>0.30000000000000004</v>
      </c>
    </row>
    <row r="13" spans="1:11" s="7" customFormat="1" ht="21" customHeight="1">
      <c r="A13" s="31" t="s">
        <v>14</v>
      </c>
      <c r="B13" s="12" t="s">
        <v>97</v>
      </c>
      <c r="C13" s="13">
        <v>50</v>
      </c>
      <c r="D13" s="51">
        <v>3.8</v>
      </c>
      <c r="E13" s="53">
        <v>2.36</v>
      </c>
      <c r="F13" s="53">
        <v>23.55</v>
      </c>
      <c r="G13" s="53">
        <v>131</v>
      </c>
      <c r="H13" s="53">
        <v>11</v>
      </c>
      <c r="I13" s="53">
        <v>37</v>
      </c>
      <c r="J13" s="53">
        <v>14.5</v>
      </c>
      <c r="K13" s="54">
        <v>0.69</v>
      </c>
    </row>
    <row r="14" spans="1:11" s="7" customFormat="1" ht="21" customHeight="1" thickBot="1">
      <c r="A14" s="34" t="s">
        <v>115</v>
      </c>
      <c r="B14" s="35" t="s">
        <v>16</v>
      </c>
      <c r="C14" s="36">
        <v>200</v>
      </c>
      <c r="D14" s="55">
        <v>0.07</v>
      </c>
      <c r="E14" s="56">
        <v>0.02</v>
      </c>
      <c r="F14" s="56">
        <v>15</v>
      </c>
      <c r="G14" s="56">
        <v>60</v>
      </c>
      <c r="H14" s="56">
        <v>11.1</v>
      </c>
      <c r="I14" s="56">
        <v>2.8</v>
      </c>
      <c r="J14" s="56">
        <v>1.4</v>
      </c>
      <c r="K14" s="57">
        <v>0.28</v>
      </c>
    </row>
    <row r="15" spans="1:11" ht="15.75" customHeight="1" thickBot="1">
      <c r="A15" s="45" t="s">
        <v>123</v>
      </c>
      <c r="B15" s="42"/>
      <c r="C15" s="43"/>
      <c r="D15" s="41">
        <f>SUM(D11:D14)</f>
        <v>19.5</v>
      </c>
      <c r="E15" s="41">
        <f>SUM(E11:E14)</f>
        <v>19.5</v>
      </c>
      <c r="F15" s="41">
        <f>SUM(F11:F14)</f>
        <v>78</v>
      </c>
      <c r="G15" s="41">
        <f>SUM(G11:G14)</f>
        <v>588</v>
      </c>
      <c r="H15" s="41">
        <v>55.83</v>
      </c>
      <c r="I15" s="41">
        <v>168.25</v>
      </c>
      <c r="J15" s="41">
        <v>33.63</v>
      </c>
      <c r="K15" s="41">
        <v>2.5</v>
      </c>
    </row>
    <row r="16" spans="1:11" ht="15.75" customHeight="1" thickBot="1">
      <c r="A16" s="169"/>
      <c r="B16" s="170"/>
      <c r="C16" s="3"/>
      <c r="D16" s="5"/>
      <c r="E16" s="5"/>
      <c r="F16" s="5"/>
      <c r="G16" s="5"/>
      <c r="H16" s="5"/>
      <c r="I16" s="5"/>
      <c r="J16" s="5"/>
      <c r="K16" s="171"/>
    </row>
    <row r="17" spans="1:11" ht="15.75">
      <c r="A17" s="22"/>
      <c r="B17" s="23" t="s">
        <v>82</v>
      </c>
      <c r="C17" s="73" t="s">
        <v>76</v>
      </c>
      <c r="D17" s="46" t="s">
        <v>1</v>
      </c>
      <c r="E17" s="46" t="s">
        <v>2</v>
      </c>
      <c r="F17" s="46" t="s">
        <v>3</v>
      </c>
      <c r="G17" s="46" t="s">
        <v>4</v>
      </c>
      <c r="H17" s="46" t="s">
        <v>5</v>
      </c>
      <c r="I17" s="46" t="s">
        <v>6</v>
      </c>
      <c r="J17" s="46" t="s">
        <v>7</v>
      </c>
      <c r="K17" s="131" t="s">
        <v>8</v>
      </c>
    </row>
    <row r="18" spans="1:11" ht="15.75">
      <c r="A18" s="24" t="s">
        <v>116</v>
      </c>
      <c r="B18" s="15" t="s">
        <v>110</v>
      </c>
      <c r="C18" s="10">
        <v>200</v>
      </c>
      <c r="D18" s="16">
        <v>1.5779999999999998</v>
      </c>
      <c r="E18" s="16">
        <v>2.18</v>
      </c>
      <c r="F18" s="16">
        <v>9.69</v>
      </c>
      <c r="G18" s="58">
        <v>168</v>
      </c>
      <c r="H18" s="58">
        <v>21.36</v>
      </c>
      <c r="I18" s="58">
        <v>44.78</v>
      </c>
      <c r="J18" s="58">
        <v>18.22</v>
      </c>
      <c r="K18" s="59">
        <v>0.7</v>
      </c>
    </row>
    <row r="19" spans="1:11" ht="15.75">
      <c r="A19" s="24" t="s">
        <v>117</v>
      </c>
      <c r="B19" s="18" t="s">
        <v>65</v>
      </c>
      <c r="C19" s="10">
        <v>150</v>
      </c>
      <c r="D19" s="16">
        <v>23.04</v>
      </c>
      <c r="E19" s="16">
        <v>23.52</v>
      </c>
      <c r="F19" s="16">
        <v>54.71</v>
      </c>
      <c r="G19" s="16">
        <v>460</v>
      </c>
      <c r="H19" s="16">
        <v>16.24</v>
      </c>
      <c r="I19" s="16">
        <v>121.91</v>
      </c>
      <c r="J19" s="16">
        <v>17.64</v>
      </c>
      <c r="K19" s="60">
        <v>1.87</v>
      </c>
    </row>
    <row r="20" spans="1:11" ht="15.75">
      <c r="A20" s="25" t="s">
        <v>111</v>
      </c>
      <c r="B20" s="18" t="s">
        <v>114</v>
      </c>
      <c r="C20" s="17">
        <v>30</v>
      </c>
      <c r="D20" s="58">
        <v>0.42</v>
      </c>
      <c r="E20" s="16">
        <v>0.06</v>
      </c>
      <c r="F20" s="58">
        <v>0.42</v>
      </c>
      <c r="G20" s="16">
        <v>7.5</v>
      </c>
      <c r="H20" s="16">
        <v>8.5</v>
      </c>
      <c r="I20" s="16">
        <v>18</v>
      </c>
      <c r="J20" s="16">
        <v>8.4</v>
      </c>
      <c r="K20" s="60">
        <v>0.30000000000000004</v>
      </c>
    </row>
    <row r="21" spans="1:11" ht="15.75">
      <c r="A21" s="31" t="s">
        <v>14</v>
      </c>
      <c r="B21" s="15" t="s">
        <v>97</v>
      </c>
      <c r="C21" s="10">
        <v>50</v>
      </c>
      <c r="D21" s="58">
        <v>1.9</v>
      </c>
      <c r="E21" s="16">
        <v>1.18</v>
      </c>
      <c r="F21" s="58">
        <v>11.78</v>
      </c>
      <c r="G21" s="16">
        <v>131</v>
      </c>
      <c r="H21" s="16">
        <v>5.5</v>
      </c>
      <c r="I21" s="16">
        <v>9</v>
      </c>
      <c r="J21" s="16">
        <v>4.2</v>
      </c>
      <c r="K21" s="60">
        <v>0.35</v>
      </c>
    </row>
    <row r="22" spans="1:12" ht="32.25" thickBot="1">
      <c r="A22" s="44" t="s">
        <v>118</v>
      </c>
      <c r="B22" s="147" t="s">
        <v>21</v>
      </c>
      <c r="C22" s="20">
        <v>200</v>
      </c>
      <c r="D22" s="61">
        <v>0.16</v>
      </c>
      <c r="E22" s="21">
        <v>0.16</v>
      </c>
      <c r="F22" s="21">
        <v>27.88</v>
      </c>
      <c r="G22" s="21">
        <v>115</v>
      </c>
      <c r="H22" s="21">
        <v>14.18</v>
      </c>
      <c r="I22" s="21">
        <v>4.4</v>
      </c>
      <c r="J22" s="21">
        <v>5.14</v>
      </c>
      <c r="K22" s="62">
        <v>0.95</v>
      </c>
      <c r="L22" s="1" t="s">
        <v>112</v>
      </c>
    </row>
    <row r="23" spans="1:11" ht="16.5" thickBot="1">
      <c r="A23" s="45" t="s">
        <v>124</v>
      </c>
      <c r="B23" s="42"/>
      <c r="C23" s="43"/>
      <c r="D23" s="41">
        <f>SUM(D18:D22)</f>
        <v>27.098</v>
      </c>
      <c r="E23" s="41">
        <f>SUM(E18:E22)</f>
        <v>27.099999999999998</v>
      </c>
      <c r="F23" s="41">
        <f>SUM(F18:F22)</f>
        <v>104.48</v>
      </c>
      <c r="G23" s="41">
        <f>SUM(G18:G22)</f>
        <v>881.5</v>
      </c>
      <c r="H23" s="41">
        <v>51.6</v>
      </c>
      <c r="I23" s="41">
        <v>193.69</v>
      </c>
      <c r="J23" s="41">
        <v>44.4</v>
      </c>
      <c r="K23" s="41">
        <v>3.22</v>
      </c>
    </row>
    <row r="24" spans="1:11" ht="19.5" thickBot="1">
      <c r="A24" s="186" t="s">
        <v>83</v>
      </c>
      <c r="B24" s="188"/>
      <c r="C24" s="70"/>
      <c r="D24" s="71"/>
      <c r="E24" s="71"/>
      <c r="F24" s="71"/>
      <c r="G24" s="71"/>
      <c r="H24" s="71"/>
      <c r="I24" s="71"/>
      <c r="J24" s="71"/>
      <c r="K24" s="72"/>
    </row>
    <row r="25" spans="1:22" ht="15.75">
      <c r="A25" s="29"/>
      <c r="B25" s="23" t="s">
        <v>80</v>
      </c>
      <c r="C25" s="93" t="s">
        <v>76</v>
      </c>
      <c r="D25" s="94" t="s">
        <v>1</v>
      </c>
      <c r="E25" s="94" t="s">
        <v>2</v>
      </c>
      <c r="F25" s="94" t="s">
        <v>3</v>
      </c>
      <c r="G25" s="94" t="s">
        <v>4</v>
      </c>
      <c r="H25" s="94" t="s">
        <v>5</v>
      </c>
      <c r="I25" s="94" t="s">
        <v>6</v>
      </c>
      <c r="J25" s="94" t="s">
        <v>7</v>
      </c>
      <c r="K25" s="95" t="s">
        <v>8</v>
      </c>
      <c r="L25" s="29"/>
      <c r="M25" s="23"/>
      <c r="N25" s="93"/>
      <c r="O25" s="94"/>
      <c r="P25" s="94"/>
      <c r="Q25" s="94"/>
      <c r="R25" s="94"/>
      <c r="S25" s="94"/>
      <c r="T25" s="94"/>
      <c r="U25" s="94"/>
      <c r="V25" s="95"/>
    </row>
    <row r="26" spans="1:22" ht="31.5">
      <c r="A26" s="25" t="s">
        <v>36</v>
      </c>
      <c r="B26" s="151" t="s">
        <v>37</v>
      </c>
      <c r="C26" s="10">
        <v>160</v>
      </c>
      <c r="D26" s="16">
        <v>15.58</v>
      </c>
      <c r="E26" s="16">
        <v>8.75</v>
      </c>
      <c r="F26" s="16">
        <v>51.2</v>
      </c>
      <c r="G26" s="16">
        <v>327</v>
      </c>
      <c r="H26" s="16">
        <v>139</v>
      </c>
      <c r="I26" s="16">
        <v>167.63</v>
      </c>
      <c r="J26" s="16">
        <v>19.98</v>
      </c>
      <c r="K26" s="60">
        <v>0.55</v>
      </c>
      <c r="L26" s="25"/>
      <c r="M26" s="151"/>
      <c r="N26" s="10"/>
      <c r="O26" s="16"/>
      <c r="P26" s="16"/>
      <c r="Q26" s="16"/>
      <c r="R26" s="16"/>
      <c r="S26" s="16"/>
      <c r="T26" s="16"/>
      <c r="U26" s="16"/>
      <c r="V26" s="60"/>
    </row>
    <row r="27" spans="1:22" ht="15.75">
      <c r="A27" s="25" t="s">
        <v>14</v>
      </c>
      <c r="B27" s="18" t="s">
        <v>97</v>
      </c>
      <c r="C27" s="10">
        <v>50</v>
      </c>
      <c r="D27" s="16">
        <v>3.8</v>
      </c>
      <c r="E27" s="58">
        <v>3.5</v>
      </c>
      <c r="F27" s="58">
        <v>11.78</v>
      </c>
      <c r="G27" s="58">
        <v>131</v>
      </c>
      <c r="H27" s="58">
        <v>11</v>
      </c>
      <c r="I27" s="58">
        <v>37</v>
      </c>
      <c r="J27" s="58">
        <v>14.5</v>
      </c>
      <c r="K27" s="59">
        <v>0.69</v>
      </c>
      <c r="L27" s="25"/>
      <c r="M27" s="18"/>
      <c r="N27" s="10"/>
      <c r="O27" s="16"/>
      <c r="P27" s="58"/>
      <c r="Q27" s="58"/>
      <c r="R27" s="58"/>
      <c r="S27" s="58"/>
      <c r="T27" s="58"/>
      <c r="U27" s="58"/>
      <c r="V27" s="59"/>
    </row>
    <row r="28" spans="1:22" ht="15.75">
      <c r="A28" s="25" t="s">
        <v>38</v>
      </c>
      <c r="B28" s="18" t="s">
        <v>39</v>
      </c>
      <c r="C28" s="17">
        <v>10</v>
      </c>
      <c r="D28" s="58">
        <v>0.08</v>
      </c>
      <c r="E28" s="16">
        <v>7.26</v>
      </c>
      <c r="F28" s="58">
        <v>0.14</v>
      </c>
      <c r="G28" s="16">
        <v>66</v>
      </c>
      <c r="H28" s="16">
        <v>2.4</v>
      </c>
      <c r="I28" s="16">
        <v>3</v>
      </c>
      <c r="J28" s="16">
        <v>0</v>
      </c>
      <c r="K28" s="60">
        <v>0.02</v>
      </c>
      <c r="L28" s="25"/>
      <c r="M28" s="18"/>
      <c r="N28" s="17"/>
      <c r="O28" s="58"/>
      <c r="P28" s="16"/>
      <c r="Q28" s="58"/>
      <c r="R28" s="16"/>
      <c r="S28" s="16"/>
      <c r="T28" s="16"/>
      <c r="U28" s="16"/>
      <c r="V28" s="60"/>
    </row>
    <row r="29" spans="1:22" ht="16.5" thickBot="1">
      <c r="A29" s="26" t="s">
        <v>15</v>
      </c>
      <c r="B29" s="27" t="s">
        <v>16</v>
      </c>
      <c r="C29" s="28">
        <v>200</v>
      </c>
      <c r="D29" s="32">
        <v>0.07</v>
      </c>
      <c r="E29" s="96">
        <v>0.02</v>
      </c>
      <c r="F29" s="96">
        <v>15</v>
      </c>
      <c r="G29" s="96">
        <v>60</v>
      </c>
      <c r="H29" s="96">
        <v>11.1</v>
      </c>
      <c r="I29" s="96">
        <v>2.8</v>
      </c>
      <c r="J29" s="96">
        <v>1.4</v>
      </c>
      <c r="K29" s="97">
        <v>0.28</v>
      </c>
      <c r="L29" s="26"/>
      <c r="M29" s="27"/>
      <c r="N29" s="28"/>
      <c r="O29" s="32"/>
      <c r="P29" s="96"/>
      <c r="Q29" s="96"/>
      <c r="R29" s="96"/>
      <c r="S29" s="96"/>
      <c r="T29" s="96"/>
      <c r="U29" s="96"/>
      <c r="V29" s="97"/>
    </row>
    <row r="30" spans="1:22" ht="16.5" thickBot="1">
      <c r="A30" s="74" t="s">
        <v>125</v>
      </c>
      <c r="B30" s="37"/>
      <c r="C30" s="38"/>
      <c r="D30" s="39">
        <f>SUM(D26:D29)</f>
        <v>19.529999999999998</v>
      </c>
      <c r="E30" s="39">
        <f>SUM(E26:E29)</f>
        <v>19.529999999999998</v>
      </c>
      <c r="F30" s="39">
        <f>SUM(F26:F29)</f>
        <v>78.12</v>
      </c>
      <c r="G30" s="39">
        <f>SUM(G26:G29)</f>
        <v>584</v>
      </c>
      <c r="H30" s="39">
        <v>163.5</v>
      </c>
      <c r="I30" s="39">
        <v>210.43</v>
      </c>
      <c r="J30" s="39">
        <v>35.7</v>
      </c>
      <c r="K30" s="40">
        <v>1.54</v>
      </c>
      <c r="L30" s="74"/>
      <c r="M30" s="37"/>
      <c r="N30" s="38"/>
      <c r="O30" s="39"/>
      <c r="P30" s="39"/>
      <c r="Q30" s="39"/>
      <c r="R30" s="39"/>
      <c r="S30" s="39"/>
      <c r="T30" s="39"/>
      <c r="U30" s="39"/>
      <c r="V30" s="40"/>
    </row>
    <row r="31" spans="1:11" ht="16.5" thickBot="1">
      <c r="A31" s="172"/>
      <c r="B31" s="170"/>
      <c r="C31" s="3"/>
      <c r="D31" s="5"/>
      <c r="E31" s="5"/>
      <c r="F31" s="5"/>
      <c r="G31" s="5"/>
      <c r="H31" s="5"/>
      <c r="I31" s="5"/>
      <c r="J31" s="5"/>
      <c r="K31" s="171"/>
    </row>
    <row r="32" spans="1:11" ht="15.75">
      <c r="A32" s="29"/>
      <c r="B32" s="23" t="s">
        <v>82</v>
      </c>
      <c r="C32" s="73" t="s">
        <v>76</v>
      </c>
      <c r="D32" s="46" t="s">
        <v>1</v>
      </c>
      <c r="E32" s="46" t="s">
        <v>2</v>
      </c>
      <c r="F32" s="46" t="s">
        <v>3</v>
      </c>
      <c r="G32" s="46" t="s">
        <v>4</v>
      </c>
      <c r="H32" s="46" t="s">
        <v>5</v>
      </c>
      <c r="I32" s="46" t="s">
        <v>6</v>
      </c>
      <c r="J32" s="46" t="s">
        <v>7</v>
      </c>
      <c r="K32" s="131" t="s">
        <v>8</v>
      </c>
    </row>
    <row r="33" spans="1:11" ht="31.5">
      <c r="A33" s="25" t="s">
        <v>28</v>
      </c>
      <c r="B33" s="150" t="s">
        <v>29</v>
      </c>
      <c r="C33" s="10">
        <v>200</v>
      </c>
      <c r="D33" s="16">
        <v>1.44</v>
      </c>
      <c r="E33" s="16">
        <v>3.9</v>
      </c>
      <c r="F33" s="16">
        <v>8.75</v>
      </c>
      <c r="G33" s="16">
        <v>83</v>
      </c>
      <c r="H33" s="58">
        <v>39.78</v>
      </c>
      <c r="I33" s="58">
        <v>43.68</v>
      </c>
      <c r="J33" s="58">
        <v>20.9</v>
      </c>
      <c r="K33" s="59">
        <v>0.98</v>
      </c>
    </row>
    <row r="34" spans="1:11" ht="31.5">
      <c r="A34" s="25" t="s">
        <v>121</v>
      </c>
      <c r="B34" s="151" t="s">
        <v>133</v>
      </c>
      <c r="C34" s="10" t="s">
        <v>134</v>
      </c>
      <c r="D34" s="16">
        <v>16</v>
      </c>
      <c r="E34" s="16">
        <v>12.8</v>
      </c>
      <c r="F34" s="16">
        <v>1.47</v>
      </c>
      <c r="G34" s="16">
        <v>147.2</v>
      </c>
      <c r="H34" s="16">
        <v>17.71</v>
      </c>
      <c r="I34" s="16">
        <v>46.16</v>
      </c>
      <c r="J34" s="16">
        <v>8.43</v>
      </c>
      <c r="K34" s="60">
        <v>0.37</v>
      </c>
    </row>
    <row r="35" spans="1:11" ht="15.75">
      <c r="A35" s="24" t="s">
        <v>32</v>
      </c>
      <c r="B35" s="15" t="s">
        <v>33</v>
      </c>
      <c r="C35" s="10">
        <v>150</v>
      </c>
      <c r="D35" s="16">
        <v>5.66</v>
      </c>
      <c r="E35" s="16">
        <v>6.7</v>
      </c>
      <c r="F35" s="16">
        <v>51.31</v>
      </c>
      <c r="G35" s="16">
        <v>382.12</v>
      </c>
      <c r="H35" s="16">
        <v>11.19</v>
      </c>
      <c r="I35" s="16">
        <v>37.17</v>
      </c>
      <c r="J35" s="16">
        <v>8.62</v>
      </c>
      <c r="K35" s="60">
        <v>0.86</v>
      </c>
    </row>
    <row r="36" spans="1:11" ht="15.75">
      <c r="A36" s="25" t="s">
        <v>13</v>
      </c>
      <c r="B36" s="18" t="s">
        <v>114</v>
      </c>
      <c r="C36" s="10">
        <v>30</v>
      </c>
      <c r="D36" s="58">
        <v>0</v>
      </c>
      <c r="E36" s="16">
        <v>0</v>
      </c>
      <c r="F36" s="58">
        <v>2.2800000000000002</v>
      </c>
      <c r="G36" s="16">
        <v>5.88</v>
      </c>
      <c r="H36" s="16">
        <v>8.4</v>
      </c>
      <c r="I36" s="16">
        <v>15.6</v>
      </c>
      <c r="J36" s="16">
        <v>12</v>
      </c>
      <c r="K36" s="60">
        <v>0.54</v>
      </c>
    </row>
    <row r="37" spans="1:11" ht="15.75">
      <c r="A37" s="25" t="s">
        <v>14</v>
      </c>
      <c r="B37" s="18" t="s">
        <v>97</v>
      </c>
      <c r="C37" s="10">
        <v>50</v>
      </c>
      <c r="D37" s="58">
        <v>3.8</v>
      </c>
      <c r="E37" s="16">
        <v>3.5</v>
      </c>
      <c r="F37" s="58">
        <v>11.78</v>
      </c>
      <c r="G37" s="16">
        <v>131</v>
      </c>
      <c r="H37" s="16">
        <v>5.5</v>
      </c>
      <c r="I37" s="16">
        <v>9</v>
      </c>
      <c r="J37" s="16">
        <v>4.2</v>
      </c>
      <c r="K37" s="60">
        <v>0.35</v>
      </c>
    </row>
    <row r="38" spans="1:11" ht="32.25" thickBot="1">
      <c r="A38" s="44" t="s">
        <v>34</v>
      </c>
      <c r="B38" s="147" t="s">
        <v>122</v>
      </c>
      <c r="C38" s="20">
        <v>200</v>
      </c>
      <c r="D38" s="61">
        <v>0</v>
      </c>
      <c r="E38" s="21">
        <v>0</v>
      </c>
      <c r="F38" s="61">
        <v>32.014</v>
      </c>
      <c r="G38" s="21">
        <v>132.8</v>
      </c>
      <c r="H38" s="21">
        <v>32.48</v>
      </c>
      <c r="I38" s="21">
        <v>23.44</v>
      </c>
      <c r="J38" s="21">
        <v>17.46</v>
      </c>
      <c r="K38" s="62">
        <v>0.69</v>
      </c>
    </row>
    <row r="39" spans="1:11" ht="16.5" thickBot="1">
      <c r="A39" s="45" t="s">
        <v>124</v>
      </c>
      <c r="B39" s="42"/>
      <c r="C39" s="43"/>
      <c r="D39" s="41">
        <f>SUM(D33:D38)</f>
        <v>26.900000000000002</v>
      </c>
      <c r="E39" s="41">
        <f>SUM(E33:E38)</f>
        <v>26.9</v>
      </c>
      <c r="F39" s="41">
        <f>SUM(F33:F38)</f>
        <v>107.60400000000001</v>
      </c>
      <c r="G39" s="41">
        <f>SUM(G33:G38)</f>
        <v>882</v>
      </c>
      <c r="H39" s="41">
        <v>82.58</v>
      </c>
      <c r="I39" s="41">
        <v>175.05</v>
      </c>
      <c r="J39" s="41">
        <v>71.61</v>
      </c>
      <c r="K39" s="41">
        <v>3.79</v>
      </c>
    </row>
    <row r="40" spans="1:11" ht="19.5" thickBot="1">
      <c r="A40" s="186" t="s">
        <v>85</v>
      </c>
      <c r="B40" s="188"/>
      <c r="C40" s="70"/>
      <c r="D40" s="71"/>
      <c r="E40" s="71"/>
      <c r="F40" s="71"/>
      <c r="G40" s="71"/>
      <c r="H40" s="71"/>
      <c r="I40" s="71"/>
      <c r="J40" s="71"/>
      <c r="K40" s="72"/>
    </row>
    <row r="41" spans="1:11" ht="15.75">
      <c r="A41" s="29"/>
      <c r="B41" s="23" t="s">
        <v>80</v>
      </c>
      <c r="C41" s="93" t="s">
        <v>76</v>
      </c>
      <c r="D41" s="94" t="s">
        <v>1</v>
      </c>
      <c r="E41" s="94" t="s">
        <v>2</v>
      </c>
      <c r="F41" s="94" t="s">
        <v>3</v>
      </c>
      <c r="G41" s="94" t="s">
        <v>4</v>
      </c>
      <c r="H41" s="94" t="s">
        <v>5</v>
      </c>
      <c r="I41" s="94" t="s">
        <v>6</v>
      </c>
      <c r="J41" s="94" t="s">
        <v>7</v>
      </c>
      <c r="K41" s="95" t="s">
        <v>8</v>
      </c>
    </row>
    <row r="42" spans="1:11" ht="15.75">
      <c r="A42" s="24" t="s">
        <v>22</v>
      </c>
      <c r="B42" s="15" t="s">
        <v>84</v>
      </c>
      <c r="C42" s="10">
        <v>15</v>
      </c>
      <c r="D42" s="16">
        <v>3.4</v>
      </c>
      <c r="E42" s="16">
        <v>4.42</v>
      </c>
      <c r="F42" s="16">
        <v>0</v>
      </c>
      <c r="G42" s="16">
        <v>54</v>
      </c>
      <c r="H42" s="16">
        <v>132</v>
      </c>
      <c r="I42" s="16">
        <v>75</v>
      </c>
      <c r="J42" s="16">
        <v>5.25</v>
      </c>
      <c r="K42" s="60">
        <v>0.15</v>
      </c>
    </row>
    <row r="43" spans="1:11" ht="15.75">
      <c r="A43" s="25" t="s">
        <v>23</v>
      </c>
      <c r="B43" s="18" t="s">
        <v>96</v>
      </c>
      <c r="C43" s="66">
        <v>20</v>
      </c>
      <c r="D43" s="58">
        <v>3</v>
      </c>
      <c r="E43" s="16">
        <v>5.48</v>
      </c>
      <c r="F43" s="58">
        <v>0.06</v>
      </c>
      <c r="G43" s="16">
        <v>84.6</v>
      </c>
      <c r="H43" s="16">
        <v>5.2</v>
      </c>
      <c r="I43" s="16">
        <v>40.4</v>
      </c>
      <c r="J43" s="16">
        <v>5.04</v>
      </c>
      <c r="K43" s="60">
        <v>0.44</v>
      </c>
    </row>
    <row r="44" spans="1:11" ht="31.5">
      <c r="A44" s="24" t="s">
        <v>24</v>
      </c>
      <c r="B44" s="150" t="s">
        <v>25</v>
      </c>
      <c r="C44" s="67" t="s">
        <v>119</v>
      </c>
      <c r="D44" s="16">
        <v>6</v>
      </c>
      <c r="E44" s="16">
        <v>5.1</v>
      </c>
      <c r="F44" s="58">
        <v>49.46</v>
      </c>
      <c r="G44" s="16">
        <v>203</v>
      </c>
      <c r="H44" s="16">
        <v>152.35</v>
      </c>
      <c r="I44" s="16">
        <v>134.3</v>
      </c>
      <c r="J44" s="16">
        <v>23.06</v>
      </c>
      <c r="K44" s="60">
        <v>0.56</v>
      </c>
    </row>
    <row r="45" spans="1:11" ht="15.75">
      <c r="A45" s="25" t="s">
        <v>14</v>
      </c>
      <c r="B45" s="18" t="s">
        <v>97</v>
      </c>
      <c r="C45" s="10">
        <v>50</v>
      </c>
      <c r="D45" s="16">
        <v>3.8</v>
      </c>
      <c r="E45" s="58">
        <v>1.2</v>
      </c>
      <c r="F45" s="58">
        <v>11.7</v>
      </c>
      <c r="G45" s="58">
        <v>131</v>
      </c>
      <c r="H45" s="58">
        <v>11</v>
      </c>
      <c r="I45" s="58">
        <v>37</v>
      </c>
      <c r="J45" s="58">
        <v>14.5</v>
      </c>
      <c r="K45" s="59">
        <v>0.69</v>
      </c>
    </row>
    <row r="46" spans="1:11" ht="16.5" thickBot="1">
      <c r="A46" s="44" t="s">
        <v>26</v>
      </c>
      <c r="B46" s="19" t="s">
        <v>27</v>
      </c>
      <c r="C46" s="20">
        <v>200</v>
      </c>
      <c r="D46" s="61">
        <v>3.5</v>
      </c>
      <c r="E46" s="21">
        <v>3.5</v>
      </c>
      <c r="F46" s="61">
        <v>17.58</v>
      </c>
      <c r="G46" s="21">
        <v>118.6</v>
      </c>
      <c r="H46" s="21">
        <v>152.22</v>
      </c>
      <c r="I46" s="21">
        <v>124.56</v>
      </c>
      <c r="J46" s="21">
        <v>21.34</v>
      </c>
      <c r="K46" s="62">
        <v>0.48</v>
      </c>
    </row>
    <row r="47" spans="1:11" ht="16.5" thickBot="1">
      <c r="A47" s="45" t="s">
        <v>125</v>
      </c>
      <c r="B47" s="42"/>
      <c r="C47" s="43"/>
      <c r="D47" s="41">
        <f>SUM(D42:D46)</f>
        <v>19.7</v>
      </c>
      <c r="E47" s="41">
        <f>SUM(E42:E46)</f>
        <v>19.7</v>
      </c>
      <c r="F47" s="41">
        <f>SUM(F42:F46)</f>
        <v>78.8</v>
      </c>
      <c r="G47" s="41">
        <f>SUM(G42:G46)</f>
        <v>591.2</v>
      </c>
      <c r="H47" s="41">
        <v>452.77</v>
      </c>
      <c r="I47" s="41">
        <v>411.26</v>
      </c>
      <c r="J47" s="41">
        <v>69.19</v>
      </c>
      <c r="K47" s="41">
        <v>2.32</v>
      </c>
    </row>
    <row r="48" spans="1:11" ht="15.75">
      <c r="A48" s="84"/>
      <c r="B48" s="76" t="s">
        <v>82</v>
      </c>
      <c r="C48" s="93" t="s">
        <v>76</v>
      </c>
      <c r="D48" s="94" t="s">
        <v>1</v>
      </c>
      <c r="E48" s="94" t="s">
        <v>2</v>
      </c>
      <c r="F48" s="94" t="s">
        <v>3</v>
      </c>
      <c r="G48" s="94" t="s">
        <v>4</v>
      </c>
      <c r="H48" s="94" t="s">
        <v>5</v>
      </c>
      <c r="I48" s="94" t="s">
        <v>6</v>
      </c>
      <c r="J48" s="94" t="s">
        <v>7</v>
      </c>
      <c r="K48" s="95" t="s">
        <v>8</v>
      </c>
    </row>
    <row r="49" spans="1:11" ht="31.5">
      <c r="A49" s="85" t="s">
        <v>40</v>
      </c>
      <c r="B49" s="152" t="s">
        <v>126</v>
      </c>
      <c r="C49" s="78">
        <v>200</v>
      </c>
      <c r="D49" s="79">
        <v>2.15</v>
      </c>
      <c r="E49" s="79">
        <v>2.27</v>
      </c>
      <c r="F49" s="79">
        <v>13.96</v>
      </c>
      <c r="G49" s="80">
        <v>194</v>
      </c>
      <c r="H49" s="80">
        <v>23.36</v>
      </c>
      <c r="I49" s="80">
        <v>54.06</v>
      </c>
      <c r="J49" s="80">
        <v>21.82</v>
      </c>
      <c r="K49" s="86">
        <v>0.9</v>
      </c>
    </row>
    <row r="50" spans="1:11" ht="31.5">
      <c r="A50" s="85" t="s">
        <v>42</v>
      </c>
      <c r="B50" s="81" t="s">
        <v>43</v>
      </c>
      <c r="C50" s="78" t="s">
        <v>31</v>
      </c>
      <c r="D50" s="79">
        <v>17.21</v>
      </c>
      <c r="E50" s="79">
        <v>13.68</v>
      </c>
      <c r="F50" s="79">
        <v>3.8</v>
      </c>
      <c r="G50" s="79">
        <v>135</v>
      </c>
      <c r="H50" s="80">
        <v>39.07</v>
      </c>
      <c r="I50" s="80">
        <v>162.19</v>
      </c>
      <c r="J50" s="80">
        <v>48.53</v>
      </c>
      <c r="K50" s="86">
        <v>0.85</v>
      </c>
    </row>
    <row r="51" spans="1:11" ht="15.75">
      <c r="A51" s="85" t="s">
        <v>44</v>
      </c>
      <c r="B51" s="77" t="s">
        <v>45</v>
      </c>
      <c r="C51" s="78">
        <v>150</v>
      </c>
      <c r="D51" s="79">
        <v>3.84</v>
      </c>
      <c r="E51" s="79">
        <v>7.55</v>
      </c>
      <c r="F51" s="79">
        <v>41.66</v>
      </c>
      <c r="G51" s="80">
        <v>346</v>
      </c>
      <c r="H51" s="80">
        <v>26</v>
      </c>
      <c r="I51" s="80">
        <v>106.27</v>
      </c>
      <c r="J51" s="80">
        <v>38.71</v>
      </c>
      <c r="K51" s="86">
        <v>1.57</v>
      </c>
    </row>
    <row r="52" spans="1:11" ht="15.75">
      <c r="A52" s="85" t="s">
        <v>13</v>
      </c>
      <c r="B52" s="82" t="s">
        <v>114</v>
      </c>
      <c r="C52" s="83">
        <v>30</v>
      </c>
      <c r="D52" s="80">
        <v>0</v>
      </c>
      <c r="E52" s="79">
        <v>0</v>
      </c>
      <c r="F52" s="80">
        <v>4.8</v>
      </c>
      <c r="G52" s="79">
        <v>7.2</v>
      </c>
      <c r="H52" s="79">
        <v>8.5</v>
      </c>
      <c r="I52" s="79">
        <v>18</v>
      </c>
      <c r="J52" s="79">
        <v>8.4</v>
      </c>
      <c r="K52" s="87">
        <v>0.30000000000000004</v>
      </c>
    </row>
    <row r="53" spans="1:11" ht="15.75">
      <c r="A53" s="85" t="s">
        <v>14</v>
      </c>
      <c r="B53" s="77" t="s">
        <v>97</v>
      </c>
      <c r="C53" s="78">
        <v>20</v>
      </c>
      <c r="D53" s="80">
        <v>3.8</v>
      </c>
      <c r="E53" s="79">
        <v>3.5</v>
      </c>
      <c r="F53" s="80">
        <v>11.78</v>
      </c>
      <c r="G53" s="79">
        <v>65.5</v>
      </c>
      <c r="H53" s="79">
        <v>5.5</v>
      </c>
      <c r="I53" s="79">
        <v>9</v>
      </c>
      <c r="J53" s="79">
        <v>4.2</v>
      </c>
      <c r="K53" s="87">
        <v>0.35</v>
      </c>
    </row>
    <row r="54" spans="1:11" ht="32.25" thickBot="1">
      <c r="A54" s="88" t="s">
        <v>20</v>
      </c>
      <c r="B54" s="153" t="s">
        <v>21</v>
      </c>
      <c r="C54" s="89">
        <v>200</v>
      </c>
      <c r="D54" s="90">
        <v>0</v>
      </c>
      <c r="E54" s="91">
        <v>0</v>
      </c>
      <c r="F54" s="91">
        <v>32</v>
      </c>
      <c r="G54" s="91">
        <v>132.8</v>
      </c>
      <c r="H54" s="91">
        <v>14.18</v>
      </c>
      <c r="I54" s="91">
        <v>4.4</v>
      </c>
      <c r="J54" s="91">
        <v>5.14</v>
      </c>
      <c r="K54" s="92">
        <v>0.95</v>
      </c>
    </row>
    <row r="55" spans="1:11" ht="16.5" thickBot="1">
      <c r="A55" s="45" t="s">
        <v>124</v>
      </c>
      <c r="B55" s="42"/>
      <c r="C55" s="98"/>
      <c r="D55" s="41">
        <f>SUM(D49:D54)</f>
        <v>27</v>
      </c>
      <c r="E55" s="41">
        <f>SUM(E49:E54)</f>
        <v>27</v>
      </c>
      <c r="F55" s="41">
        <f>SUM(F49:F54)</f>
        <v>108</v>
      </c>
      <c r="G55" s="99">
        <f>SUM(G49:G54)</f>
        <v>880.5</v>
      </c>
      <c r="H55" s="99">
        <v>102.43</v>
      </c>
      <c r="I55" s="99">
        <v>349.52</v>
      </c>
      <c r="J55" s="99">
        <v>121.66</v>
      </c>
      <c r="K55" s="99">
        <v>3.82</v>
      </c>
    </row>
    <row r="56" spans="1:11" ht="19.5" thickBot="1">
      <c r="A56" s="186" t="s">
        <v>86</v>
      </c>
      <c r="B56" s="188"/>
      <c r="C56" s="70"/>
      <c r="D56" s="71"/>
      <c r="E56" s="71"/>
      <c r="F56" s="71"/>
      <c r="G56" s="71"/>
      <c r="H56" s="71"/>
      <c r="I56" s="71"/>
      <c r="J56" s="71"/>
      <c r="K56" s="72"/>
    </row>
    <row r="57" spans="1:11" ht="15.75">
      <c r="A57" s="68"/>
      <c r="B57" s="69" t="s">
        <v>80</v>
      </c>
      <c r="C57" s="73" t="s">
        <v>76</v>
      </c>
      <c r="D57" s="110" t="s">
        <v>1</v>
      </c>
      <c r="E57" s="110" t="s">
        <v>2</v>
      </c>
      <c r="F57" s="110" t="s">
        <v>3</v>
      </c>
      <c r="G57" s="110" t="s">
        <v>4</v>
      </c>
      <c r="H57" s="110" t="s">
        <v>5</v>
      </c>
      <c r="I57" s="110" t="s">
        <v>6</v>
      </c>
      <c r="J57" s="110" t="s">
        <v>7</v>
      </c>
      <c r="K57" s="111" t="s">
        <v>8</v>
      </c>
    </row>
    <row r="58" spans="1:11" ht="15.75">
      <c r="A58" s="25" t="s">
        <v>46</v>
      </c>
      <c r="B58" s="15" t="s">
        <v>79</v>
      </c>
      <c r="C58" s="10">
        <v>80</v>
      </c>
      <c r="D58" s="16">
        <v>10.45</v>
      </c>
      <c r="E58" s="16">
        <v>8.39</v>
      </c>
      <c r="F58" s="16">
        <v>1.27</v>
      </c>
      <c r="G58" s="16">
        <v>136.3</v>
      </c>
      <c r="H58" s="16">
        <v>25.45</v>
      </c>
      <c r="I58" s="16">
        <v>121.82</v>
      </c>
      <c r="J58" s="16">
        <v>14.55</v>
      </c>
      <c r="K58" s="60">
        <v>1.64</v>
      </c>
    </row>
    <row r="59" spans="1:11" ht="15.75">
      <c r="A59" s="24" t="s">
        <v>47</v>
      </c>
      <c r="B59" s="15" t="s">
        <v>48</v>
      </c>
      <c r="C59" s="10">
        <v>150</v>
      </c>
      <c r="D59" s="16">
        <v>4.3</v>
      </c>
      <c r="E59" s="16">
        <v>7.51</v>
      </c>
      <c r="F59" s="58">
        <v>44.59</v>
      </c>
      <c r="G59" s="16">
        <v>203</v>
      </c>
      <c r="H59" s="16">
        <v>33.83</v>
      </c>
      <c r="I59" s="16">
        <v>146.69</v>
      </c>
      <c r="J59" s="16">
        <v>34.36</v>
      </c>
      <c r="K59" s="60">
        <v>2.48</v>
      </c>
    </row>
    <row r="60" spans="1:11" ht="15.75">
      <c r="A60" s="25"/>
      <c r="B60" s="18" t="s">
        <v>114</v>
      </c>
      <c r="C60" s="10">
        <v>30</v>
      </c>
      <c r="D60" s="58">
        <v>0.85</v>
      </c>
      <c r="E60" s="16">
        <v>0</v>
      </c>
      <c r="F60" s="58">
        <v>4.96</v>
      </c>
      <c r="G60" s="16">
        <v>55.6</v>
      </c>
      <c r="H60" s="16">
        <v>21.27</v>
      </c>
      <c r="I60" s="16">
        <v>24.38</v>
      </c>
      <c r="J60" s="16">
        <v>12.42</v>
      </c>
      <c r="K60" s="60">
        <v>0.79</v>
      </c>
    </row>
    <row r="61" spans="1:11" ht="15.75">
      <c r="A61" s="25" t="s">
        <v>14</v>
      </c>
      <c r="B61" s="15" t="s">
        <v>97</v>
      </c>
      <c r="C61" s="10">
        <v>50</v>
      </c>
      <c r="D61" s="16">
        <v>3.8</v>
      </c>
      <c r="E61" s="58">
        <v>3.5</v>
      </c>
      <c r="F61" s="58">
        <v>11.78</v>
      </c>
      <c r="G61" s="58">
        <v>131</v>
      </c>
      <c r="H61" s="58">
        <v>11</v>
      </c>
      <c r="I61" s="58">
        <v>37</v>
      </c>
      <c r="J61" s="58">
        <v>14.5</v>
      </c>
      <c r="K61" s="59">
        <v>0.69</v>
      </c>
    </row>
    <row r="62" spans="1:11" ht="16.5" thickBot="1">
      <c r="A62" s="44" t="s">
        <v>15</v>
      </c>
      <c r="B62" s="19" t="s">
        <v>16</v>
      </c>
      <c r="C62" s="20">
        <v>200</v>
      </c>
      <c r="D62" s="21">
        <v>0</v>
      </c>
      <c r="E62" s="61">
        <v>0</v>
      </c>
      <c r="F62" s="61">
        <v>15</v>
      </c>
      <c r="G62" s="61">
        <v>60</v>
      </c>
      <c r="H62" s="61">
        <v>11.1</v>
      </c>
      <c r="I62" s="61">
        <v>2.8</v>
      </c>
      <c r="J62" s="61">
        <v>1.4</v>
      </c>
      <c r="K62" s="75">
        <v>0.28</v>
      </c>
    </row>
    <row r="63" spans="1:11" ht="16.5" thickBot="1">
      <c r="A63" s="105" t="s">
        <v>125</v>
      </c>
      <c r="B63" s="106"/>
      <c r="C63" s="107"/>
      <c r="D63" s="108">
        <f>SUM(D58:D62)</f>
        <v>19.4</v>
      </c>
      <c r="E63" s="108">
        <f>SUM(E58:E62)</f>
        <v>19.4</v>
      </c>
      <c r="F63" s="108">
        <f>SUM(F58:F62)</f>
        <v>77.60000000000001</v>
      </c>
      <c r="G63" s="108">
        <f>SUM(G58:G62)</f>
        <v>585.9000000000001</v>
      </c>
      <c r="H63" s="108">
        <v>102.65</v>
      </c>
      <c r="I63" s="108">
        <v>332.69</v>
      </c>
      <c r="J63" s="108">
        <v>77.23</v>
      </c>
      <c r="K63" s="109">
        <v>5.88</v>
      </c>
    </row>
    <row r="64" spans="1:11" ht="16.5" thickBot="1">
      <c r="A64" s="173"/>
      <c r="B64" s="2"/>
      <c r="C64" s="3"/>
      <c r="D64" s="5"/>
      <c r="E64" s="5"/>
      <c r="F64" s="5"/>
      <c r="G64" s="5"/>
      <c r="H64" s="5"/>
      <c r="I64" s="5"/>
      <c r="J64" s="5"/>
      <c r="K64" s="171"/>
    </row>
    <row r="65" spans="1:11" ht="15.75">
      <c r="A65" s="29"/>
      <c r="B65" s="23" t="s">
        <v>82</v>
      </c>
      <c r="C65" s="93" t="s">
        <v>76</v>
      </c>
      <c r="D65" s="100" t="s">
        <v>1</v>
      </c>
      <c r="E65" s="100" t="s">
        <v>2</v>
      </c>
      <c r="F65" s="100" t="s">
        <v>3</v>
      </c>
      <c r="G65" s="100" t="s">
        <v>4</v>
      </c>
      <c r="H65" s="100" t="s">
        <v>5</v>
      </c>
      <c r="I65" s="100" t="s">
        <v>6</v>
      </c>
      <c r="J65" s="100" t="s">
        <v>7</v>
      </c>
      <c r="K65" s="101" t="s">
        <v>8</v>
      </c>
    </row>
    <row r="66" spans="1:11" ht="31.5">
      <c r="A66" s="25" t="s">
        <v>49</v>
      </c>
      <c r="B66" s="150" t="s">
        <v>50</v>
      </c>
      <c r="C66" s="17">
        <v>200</v>
      </c>
      <c r="D66" s="16">
        <v>7.4</v>
      </c>
      <c r="E66" s="16">
        <v>10</v>
      </c>
      <c r="F66" s="16">
        <v>14.23</v>
      </c>
      <c r="G66" s="58">
        <v>118.6</v>
      </c>
      <c r="H66" s="58">
        <v>34.14</v>
      </c>
      <c r="I66" s="58">
        <v>70.48</v>
      </c>
      <c r="J66" s="58">
        <v>28.46</v>
      </c>
      <c r="K66" s="59">
        <v>1.64</v>
      </c>
    </row>
    <row r="67" spans="1:11" ht="31.5">
      <c r="A67" s="25" t="s">
        <v>36</v>
      </c>
      <c r="B67" s="151" t="s">
        <v>37</v>
      </c>
      <c r="C67" s="10">
        <v>160</v>
      </c>
      <c r="D67" s="16">
        <v>15.58</v>
      </c>
      <c r="E67" s="16">
        <v>13.28</v>
      </c>
      <c r="F67" s="16">
        <v>54</v>
      </c>
      <c r="G67" s="16">
        <v>488</v>
      </c>
      <c r="H67" s="16">
        <v>139</v>
      </c>
      <c r="I67" s="16">
        <v>167.63</v>
      </c>
      <c r="J67" s="16">
        <v>19.98</v>
      </c>
      <c r="K67" s="60">
        <v>0.55</v>
      </c>
    </row>
    <row r="68" spans="1:11" ht="15.75">
      <c r="A68" s="25" t="s">
        <v>14</v>
      </c>
      <c r="B68" s="15" t="s">
        <v>97</v>
      </c>
      <c r="C68" s="10">
        <v>25</v>
      </c>
      <c r="D68" s="58">
        <v>3.8</v>
      </c>
      <c r="E68" s="16">
        <v>3.5</v>
      </c>
      <c r="F68" s="58">
        <v>11.78</v>
      </c>
      <c r="G68" s="16">
        <v>65.5</v>
      </c>
      <c r="H68" s="16">
        <v>5.5</v>
      </c>
      <c r="I68" s="16">
        <v>9</v>
      </c>
      <c r="J68" s="16">
        <v>4.2</v>
      </c>
      <c r="K68" s="60">
        <v>0.35</v>
      </c>
    </row>
    <row r="69" spans="1:11" ht="32.25" thickBot="1">
      <c r="A69" s="26" t="s">
        <v>34</v>
      </c>
      <c r="B69" s="154" t="s">
        <v>35</v>
      </c>
      <c r="C69" s="28">
        <v>200</v>
      </c>
      <c r="D69" s="96">
        <v>0.16</v>
      </c>
      <c r="E69" s="32">
        <v>0.16</v>
      </c>
      <c r="F69" s="32">
        <v>27.88</v>
      </c>
      <c r="G69" s="32">
        <v>114.6</v>
      </c>
      <c r="H69" s="32">
        <v>14.18</v>
      </c>
      <c r="I69" s="32">
        <v>4.4</v>
      </c>
      <c r="J69" s="32">
        <v>5.14</v>
      </c>
      <c r="K69" s="33">
        <v>0.95</v>
      </c>
    </row>
    <row r="70" spans="1:11" ht="16.5" thickBot="1">
      <c r="A70" s="45" t="s">
        <v>124</v>
      </c>
      <c r="B70" s="42"/>
      <c r="C70" s="43"/>
      <c r="D70" s="99">
        <f>SUM(D66:D69)</f>
        <v>26.94</v>
      </c>
      <c r="E70" s="41">
        <f>SUM(E66:E69)</f>
        <v>26.94</v>
      </c>
      <c r="F70" s="41">
        <f>SUM(F66:F69)</f>
        <v>107.89</v>
      </c>
      <c r="G70" s="41">
        <f>SUM(G66:G69)</f>
        <v>786.7</v>
      </c>
      <c r="H70" s="41">
        <v>161.82</v>
      </c>
      <c r="I70" s="41">
        <v>251.51</v>
      </c>
      <c r="J70" s="41">
        <v>57.78</v>
      </c>
      <c r="K70" s="41">
        <v>3.47</v>
      </c>
    </row>
    <row r="71" spans="1:11" ht="19.5" thickBot="1">
      <c r="A71" s="189" t="s">
        <v>87</v>
      </c>
      <c r="B71" s="190"/>
      <c r="C71" s="65"/>
      <c r="D71" s="112"/>
      <c r="E71" s="112"/>
      <c r="F71" s="112"/>
      <c r="G71" s="112"/>
      <c r="H71" s="112"/>
      <c r="I71" s="112"/>
      <c r="J71" s="112"/>
      <c r="K71" s="113"/>
    </row>
    <row r="72" spans="1:11" ht="15.75">
      <c r="A72" s="132"/>
      <c r="B72" s="114" t="s">
        <v>80</v>
      </c>
      <c r="C72" s="93" t="s">
        <v>76</v>
      </c>
      <c r="D72" s="100" t="s">
        <v>1</v>
      </c>
      <c r="E72" s="100" t="s">
        <v>2</v>
      </c>
      <c r="F72" s="100" t="s">
        <v>3</v>
      </c>
      <c r="G72" s="100" t="s">
        <v>4</v>
      </c>
      <c r="H72" s="100" t="s">
        <v>5</v>
      </c>
      <c r="I72" s="100" t="s">
        <v>6</v>
      </c>
      <c r="J72" s="100" t="s">
        <v>7</v>
      </c>
      <c r="K72" s="101" t="s">
        <v>8</v>
      </c>
    </row>
    <row r="73" spans="1:11" ht="31.5">
      <c r="A73" s="133" t="s">
        <v>53</v>
      </c>
      <c r="B73" s="81" t="s">
        <v>54</v>
      </c>
      <c r="C73" s="83">
        <v>80</v>
      </c>
      <c r="D73" s="80">
        <v>9.21</v>
      </c>
      <c r="E73" s="80">
        <v>12.46</v>
      </c>
      <c r="F73" s="80">
        <v>13.02</v>
      </c>
      <c r="G73" s="80">
        <v>218.8</v>
      </c>
      <c r="H73" s="80">
        <v>47.82</v>
      </c>
      <c r="I73" s="80">
        <v>64</v>
      </c>
      <c r="J73" s="80">
        <v>17.76</v>
      </c>
      <c r="K73" s="86">
        <v>2.9</v>
      </c>
    </row>
    <row r="74" spans="1:11" ht="15.75">
      <c r="A74" s="85"/>
      <c r="B74" s="82" t="s">
        <v>114</v>
      </c>
      <c r="C74" s="78">
        <v>30</v>
      </c>
      <c r="D74" s="80">
        <v>0</v>
      </c>
      <c r="E74" s="79">
        <v>0</v>
      </c>
      <c r="F74" s="80">
        <v>6.2</v>
      </c>
      <c r="G74" s="79">
        <v>5.88</v>
      </c>
      <c r="H74" s="79">
        <v>8.4</v>
      </c>
      <c r="I74" s="79">
        <v>15.6</v>
      </c>
      <c r="J74" s="79">
        <v>12</v>
      </c>
      <c r="K74" s="87">
        <v>0.54</v>
      </c>
    </row>
    <row r="75" spans="1:11" ht="15.75">
      <c r="A75" s="85" t="s">
        <v>32</v>
      </c>
      <c r="B75" s="77" t="s">
        <v>33</v>
      </c>
      <c r="C75" s="78">
        <v>150</v>
      </c>
      <c r="D75" s="79">
        <v>6.4</v>
      </c>
      <c r="E75" s="79">
        <v>3.5</v>
      </c>
      <c r="F75" s="79">
        <v>31.92</v>
      </c>
      <c r="G75" s="79">
        <v>156.3</v>
      </c>
      <c r="H75" s="79">
        <v>11.19</v>
      </c>
      <c r="I75" s="79">
        <v>37.17</v>
      </c>
      <c r="J75" s="79">
        <v>8.62</v>
      </c>
      <c r="K75" s="87">
        <v>0.86</v>
      </c>
    </row>
    <row r="76" spans="1:11" ht="15.75">
      <c r="A76" s="85" t="s">
        <v>14</v>
      </c>
      <c r="B76" s="77" t="s">
        <v>97</v>
      </c>
      <c r="C76" s="78">
        <v>50</v>
      </c>
      <c r="D76" s="79">
        <v>3.8</v>
      </c>
      <c r="E76" s="80">
        <v>3.5</v>
      </c>
      <c r="F76" s="80">
        <v>11.78</v>
      </c>
      <c r="G76" s="80">
        <v>131</v>
      </c>
      <c r="H76" s="80">
        <v>11</v>
      </c>
      <c r="I76" s="80">
        <v>37</v>
      </c>
      <c r="J76" s="80">
        <v>14.5</v>
      </c>
      <c r="K76" s="86">
        <v>0.69</v>
      </c>
    </row>
    <row r="77" spans="1:11" ht="15.75">
      <c r="A77" s="85" t="s">
        <v>15</v>
      </c>
      <c r="B77" s="77" t="s">
        <v>16</v>
      </c>
      <c r="C77" s="78">
        <v>200</v>
      </c>
      <c r="D77" s="79">
        <v>0.07</v>
      </c>
      <c r="E77" s="80">
        <v>0.02</v>
      </c>
      <c r="F77" s="80">
        <v>15</v>
      </c>
      <c r="G77" s="80">
        <v>60</v>
      </c>
      <c r="H77" s="80">
        <v>11.1</v>
      </c>
      <c r="I77" s="80">
        <v>2.8</v>
      </c>
      <c r="J77" s="80">
        <v>1.4</v>
      </c>
      <c r="K77" s="86">
        <v>0.28</v>
      </c>
    </row>
    <row r="78" spans="1:11" ht="15.75">
      <c r="A78" s="122" t="s">
        <v>125</v>
      </c>
      <c r="B78" s="6"/>
      <c r="C78" s="4"/>
      <c r="D78" s="63">
        <f>SUM(D73:D77)</f>
        <v>19.48</v>
      </c>
      <c r="E78" s="63">
        <f>SUM(E73:E77)</f>
        <v>19.48</v>
      </c>
      <c r="F78" s="63">
        <f>SUM(F73:F77)</f>
        <v>77.92</v>
      </c>
      <c r="G78" s="63">
        <f>SUM(G73:G77)</f>
        <v>571.98</v>
      </c>
      <c r="H78" s="63">
        <v>89.51</v>
      </c>
      <c r="I78" s="63">
        <v>156.57</v>
      </c>
      <c r="J78" s="63">
        <v>54.28</v>
      </c>
      <c r="K78" s="134">
        <v>5.48</v>
      </c>
    </row>
    <row r="79" spans="1:11" ht="16.5" thickBot="1">
      <c r="A79" s="173"/>
      <c r="B79" s="2"/>
      <c r="C79" s="3"/>
      <c r="D79" s="5"/>
      <c r="E79" s="5"/>
      <c r="F79" s="5"/>
      <c r="G79" s="5"/>
      <c r="H79" s="5"/>
      <c r="I79" s="5"/>
      <c r="J79" s="5"/>
      <c r="K79" s="171"/>
    </row>
    <row r="80" spans="1:11" ht="15.75">
      <c r="A80" s="22"/>
      <c r="B80" s="23" t="s">
        <v>82</v>
      </c>
      <c r="C80" s="93" t="s">
        <v>76</v>
      </c>
      <c r="D80" s="100" t="s">
        <v>1</v>
      </c>
      <c r="E80" s="100" t="s">
        <v>2</v>
      </c>
      <c r="F80" s="100" t="s">
        <v>3</v>
      </c>
      <c r="G80" s="100" t="s">
        <v>4</v>
      </c>
      <c r="H80" s="100" t="s">
        <v>5</v>
      </c>
      <c r="I80" s="100" t="s">
        <v>6</v>
      </c>
      <c r="J80" s="100" t="s">
        <v>7</v>
      </c>
      <c r="K80" s="101" t="s">
        <v>8</v>
      </c>
    </row>
    <row r="81" spans="1:11" ht="31.5">
      <c r="A81" s="24" t="s">
        <v>55</v>
      </c>
      <c r="B81" s="151" t="s">
        <v>29</v>
      </c>
      <c r="C81" s="10">
        <v>200</v>
      </c>
      <c r="D81" s="16">
        <v>1.44</v>
      </c>
      <c r="E81" s="16">
        <v>3.94</v>
      </c>
      <c r="F81" s="16">
        <v>28.75</v>
      </c>
      <c r="G81" s="58">
        <v>183</v>
      </c>
      <c r="H81" s="58">
        <v>39.78</v>
      </c>
      <c r="I81" s="58">
        <v>43.68</v>
      </c>
      <c r="J81" s="58">
        <v>20.9</v>
      </c>
      <c r="K81" s="59">
        <v>0.98</v>
      </c>
    </row>
    <row r="82" spans="1:11" ht="31.5">
      <c r="A82" s="116" t="s">
        <v>56</v>
      </c>
      <c r="B82" s="150" t="s">
        <v>57</v>
      </c>
      <c r="C82" s="10">
        <v>80</v>
      </c>
      <c r="D82" s="16">
        <v>13.68</v>
      </c>
      <c r="E82" s="16">
        <v>14.09</v>
      </c>
      <c r="F82" s="16">
        <v>2.3</v>
      </c>
      <c r="G82" s="16">
        <v>132</v>
      </c>
      <c r="H82" s="16">
        <v>19.1</v>
      </c>
      <c r="I82" s="16">
        <v>143.42</v>
      </c>
      <c r="J82" s="16">
        <v>20.75</v>
      </c>
      <c r="K82" s="60">
        <v>2.2</v>
      </c>
    </row>
    <row r="83" spans="1:11" ht="15.75">
      <c r="A83" s="24" t="s">
        <v>11</v>
      </c>
      <c r="B83" s="15" t="s">
        <v>58</v>
      </c>
      <c r="C83" s="10">
        <v>150</v>
      </c>
      <c r="D83" s="16">
        <v>8.3</v>
      </c>
      <c r="E83" s="16">
        <v>6.7</v>
      </c>
      <c r="F83" s="16">
        <v>41.09</v>
      </c>
      <c r="G83" s="16">
        <v>357</v>
      </c>
      <c r="H83" s="16">
        <v>22.91</v>
      </c>
      <c r="I83" s="16">
        <v>172.7</v>
      </c>
      <c r="J83" s="16">
        <v>24.86</v>
      </c>
      <c r="K83" s="60">
        <v>1.82</v>
      </c>
    </row>
    <row r="84" spans="1:11" ht="15.75">
      <c r="A84" s="25"/>
      <c r="B84" s="18" t="s">
        <v>127</v>
      </c>
      <c r="C84" s="10">
        <v>30</v>
      </c>
      <c r="D84" s="58">
        <v>0.66</v>
      </c>
      <c r="E84" s="16">
        <v>0.12</v>
      </c>
      <c r="F84" s="58">
        <v>5.28</v>
      </c>
      <c r="G84" s="16">
        <v>5.88</v>
      </c>
      <c r="H84" s="16">
        <v>8.4</v>
      </c>
      <c r="I84" s="16">
        <v>15.6</v>
      </c>
      <c r="J84" s="16">
        <v>12</v>
      </c>
      <c r="K84" s="60">
        <v>0.54</v>
      </c>
    </row>
    <row r="85" spans="1:11" ht="15.75">
      <c r="A85" s="25" t="s">
        <v>14</v>
      </c>
      <c r="B85" s="15" t="s">
        <v>97</v>
      </c>
      <c r="C85" s="10">
        <v>50</v>
      </c>
      <c r="D85" s="58">
        <v>1.9</v>
      </c>
      <c r="E85" s="16">
        <v>1.18</v>
      </c>
      <c r="F85" s="58">
        <v>11.78</v>
      </c>
      <c r="G85" s="16">
        <v>131</v>
      </c>
      <c r="H85" s="16">
        <v>5.5</v>
      </c>
      <c r="I85" s="16">
        <v>9</v>
      </c>
      <c r="J85" s="16">
        <v>4.2</v>
      </c>
      <c r="K85" s="60">
        <v>0.35</v>
      </c>
    </row>
    <row r="86" spans="1:11" ht="16.5" thickBot="1">
      <c r="A86" s="44" t="s">
        <v>15</v>
      </c>
      <c r="B86" s="19" t="s">
        <v>16</v>
      </c>
      <c r="C86" s="20">
        <v>200</v>
      </c>
      <c r="D86" s="21">
        <v>0.07</v>
      </c>
      <c r="E86" s="61">
        <v>0.02</v>
      </c>
      <c r="F86" s="61">
        <v>15</v>
      </c>
      <c r="G86" s="61">
        <v>60</v>
      </c>
      <c r="H86" s="61">
        <v>11.1</v>
      </c>
      <c r="I86" s="61">
        <v>2.8</v>
      </c>
      <c r="J86" s="61">
        <v>1.4</v>
      </c>
      <c r="K86" s="75">
        <v>0.28</v>
      </c>
    </row>
    <row r="87" spans="1:11" ht="16.5" thickBot="1">
      <c r="A87" s="45" t="s">
        <v>124</v>
      </c>
      <c r="B87" s="42"/>
      <c r="C87" s="43"/>
      <c r="D87" s="41">
        <f>SUM(D81:D86)</f>
        <v>26.05</v>
      </c>
      <c r="E87" s="41">
        <f>SUM(E81:E86)</f>
        <v>26.05</v>
      </c>
      <c r="F87" s="41">
        <f>SUM(F81:F86)</f>
        <v>104.2</v>
      </c>
      <c r="G87" s="41">
        <f>SUM(G81:G86)</f>
        <v>868.88</v>
      </c>
      <c r="H87" s="41">
        <v>106.79</v>
      </c>
      <c r="I87" s="41">
        <v>387.2</v>
      </c>
      <c r="J87" s="41">
        <v>69.11</v>
      </c>
      <c r="K87" s="41">
        <v>6.17</v>
      </c>
    </row>
    <row r="88" spans="1:11" ht="19.5" thickBot="1">
      <c r="A88" s="186" t="s">
        <v>88</v>
      </c>
      <c r="B88" s="188"/>
      <c r="C88" s="70"/>
      <c r="D88" s="71"/>
      <c r="E88" s="71"/>
      <c r="F88" s="71"/>
      <c r="G88" s="71"/>
      <c r="H88" s="71"/>
      <c r="I88" s="71"/>
      <c r="J88" s="71"/>
      <c r="K88" s="72"/>
    </row>
    <row r="89" spans="1:11" ht="15.75">
      <c r="A89" s="29"/>
      <c r="B89" s="114" t="s">
        <v>80</v>
      </c>
      <c r="C89" s="93" t="s">
        <v>76</v>
      </c>
      <c r="D89" s="100" t="s">
        <v>1</v>
      </c>
      <c r="E89" s="100" t="s">
        <v>2</v>
      </c>
      <c r="F89" s="100" t="s">
        <v>3</v>
      </c>
      <c r="G89" s="100" t="s">
        <v>4</v>
      </c>
      <c r="H89" s="100" t="s">
        <v>5</v>
      </c>
      <c r="I89" s="100" t="s">
        <v>6</v>
      </c>
      <c r="J89" s="100" t="s">
        <v>7</v>
      </c>
      <c r="K89" s="101" t="s">
        <v>8</v>
      </c>
    </row>
    <row r="90" spans="1:11" ht="31.5">
      <c r="A90" s="25" t="s">
        <v>121</v>
      </c>
      <c r="B90" s="151" t="s">
        <v>135</v>
      </c>
      <c r="C90" s="10" t="s">
        <v>134</v>
      </c>
      <c r="D90" s="16">
        <v>11.84</v>
      </c>
      <c r="E90" s="16">
        <v>10.42</v>
      </c>
      <c r="F90" s="16">
        <v>8.81</v>
      </c>
      <c r="G90" s="16">
        <v>147.2</v>
      </c>
      <c r="H90" s="16">
        <v>17.71</v>
      </c>
      <c r="I90" s="16">
        <v>46.16</v>
      </c>
      <c r="J90" s="16">
        <v>8.43</v>
      </c>
      <c r="K90" s="60">
        <v>0.37</v>
      </c>
    </row>
    <row r="91" spans="1:11" ht="15.75">
      <c r="A91" s="25" t="s">
        <v>51</v>
      </c>
      <c r="B91" s="15" t="s">
        <v>52</v>
      </c>
      <c r="C91" s="10">
        <v>150</v>
      </c>
      <c r="D91" s="16">
        <v>3.66</v>
      </c>
      <c r="E91" s="16">
        <v>5.38</v>
      </c>
      <c r="F91" s="16">
        <v>36.65</v>
      </c>
      <c r="G91" s="58">
        <v>209.7</v>
      </c>
      <c r="H91" s="58">
        <v>1.36</v>
      </c>
      <c r="I91" s="58">
        <v>60.96</v>
      </c>
      <c r="J91" s="58">
        <v>16.33</v>
      </c>
      <c r="K91" s="59">
        <v>0.53</v>
      </c>
    </row>
    <row r="92" spans="1:11" ht="15.75">
      <c r="A92" s="25"/>
      <c r="B92" s="18" t="s">
        <v>114</v>
      </c>
      <c r="C92" s="10">
        <v>30</v>
      </c>
      <c r="D92" s="58">
        <v>0</v>
      </c>
      <c r="E92" s="16">
        <v>0</v>
      </c>
      <c r="F92" s="58">
        <v>4.96</v>
      </c>
      <c r="G92" s="16">
        <v>55.68</v>
      </c>
      <c r="H92" s="16">
        <v>21.27</v>
      </c>
      <c r="I92" s="16">
        <v>24.38</v>
      </c>
      <c r="J92" s="16">
        <v>12.42</v>
      </c>
      <c r="K92" s="60">
        <v>0.79</v>
      </c>
    </row>
    <row r="93" spans="1:11" ht="15.75">
      <c r="A93" s="25" t="s">
        <v>14</v>
      </c>
      <c r="B93" s="15" t="s">
        <v>97</v>
      </c>
      <c r="C93" s="10">
        <v>50</v>
      </c>
      <c r="D93" s="16">
        <v>3.8</v>
      </c>
      <c r="E93" s="58">
        <v>3.5</v>
      </c>
      <c r="F93" s="58">
        <v>11.78</v>
      </c>
      <c r="G93" s="58">
        <v>131</v>
      </c>
      <c r="H93" s="58">
        <v>11</v>
      </c>
      <c r="I93" s="58">
        <v>37</v>
      </c>
      <c r="J93" s="58">
        <v>14.5</v>
      </c>
      <c r="K93" s="59">
        <v>0.69</v>
      </c>
    </row>
    <row r="94" spans="1:11" ht="16.5" thickBot="1">
      <c r="A94" s="44" t="s">
        <v>15</v>
      </c>
      <c r="B94" s="19" t="s">
        <v>16</v>
      </c>
      <c r="C94" s="20">
        <v>200</v>
      </c>
      <c r="D94" s="21">
        <v>0</v>
      </c>
      <c r="E94" s="61">
        <v>0</v>
      </c>
      <c r="F94" s="61">
        <v>15</v>
      </c>
      <c r="G94" s="61">
        <v>60</v>
      </c>
      <c r="H94" s="61">
        <v>11.1</v>
      </c>
      <c r="I94" s="61">
        <v>2.8</v>
      </c>
      <c r="J94" s="61">
        <v>1.4</v>
      </c>
      <c r="K94" s="75">
        <v>0.28</v>
      </c>
    </row>
    <row r="95" spans="1:11" ht="24.75" customHeight="1" thickBot="1">
      <c r="A95" s="45" t="s">
        <v>125</v>
      </c>
      <c r="B95" s="42"/>
      <c r="C95" s="43"/>
      <c r="D95" s="41">
        <f>SUM(D90:D94)</f>
        <v>19.3</v>
      </c>
      <c r="E95" s="41">
        <f>SUM(E90:E94)</f>
        <v>19.3</v>
      </c>
      <c r="F95" s="41">
        <f>SUM(F90:F94)</f>
        <v>77.2</v>
      </c>
      <c r="G95" s="41">
        <f>SUM(G90:G94)</f>
        <v>603.5799999999999</v>
      </c>
      <c r="H95" s="41">
        <v>51.44</v>
      </c>
      <c r="I95" s="41">
        <v>171.3</v>
      </c>
      <c r="J95" s="41">
        <v>38.58</v>
      </c>
      <c r="K95" s="41">
        <v>2.63</v>
      </c>
    </row>
    <row r="96" spans="1:11" ht="24.75" customHeight="1" thickBot="1">
      <c r="A96" s="172"/>
      <c r="B96" s="170"/>
      <c r="C96" s="118"/>
      <c r="D96" s="112"/>
      <c r="E96" s="112"/>
      <c r="F96" s="112"/>
      <c r="G96" s="112"/>
      <c r="H96" s="112"/>
      <c r="I96" s="112"/>
      <c r="J96" s="112"/>
      <c r="K96" s="113"/>
    </row>
    <row r="97" spans="1:11" ht="15.75">
      <c r="A97" s="22"/>
      <c r="B97" s="23" t="s">
        <v>82</v>
      </c>
      <c r="C97" s="93" t="s">
        <v>76</v>
      </c>
      <c r="D97" s="100" t="s">
        <v>1</v>
      </c>
      <c r="E97" s="100" t="s">
        <v>2</v>
      </c>
      <c r="F97" s="100" t="s">
        <v>3</v>
      </c>
      <c r="G97" s="100" t="s">
        <v>4</v>
      </c>
      <c r="H97" s="100" t="s">
        <v>5</v>
      </c>
      <c r="I97" s="100" t="s">
        <v>6</v>
      </c>
      <c r="J97" s="100" t="s">
        <v>7</v>
      </c>
      <c r="K97" s="101" t="s">
        <v>8</v>
      </c>
    </row>
    <row r="98" spans="1:11" ht="31.5">
      <c r="A98" s="25" t="s">
        <v>40</v>
      </c>
      <c r="B98" s="150" t="s">
        <v>41</v>
      </c>
      <c r="C98" s="10">
        <v>200</v>
      </c>
      <c r="D98" s="16">
        <v>2.15</v>
      </c>
      <c r="E98" s="16">
        <v>2.27</v>
      </c>
      <c r="F98" s="16">
        <v>13.96</v>
      </c>
      <c r="G98" s="58">
        <v>194.6</v>
      </c>
      <c r="H98" s="58">
        <v>23.36</v>
      </c>
      <c r="I98" s="58">
        <v>54.06</v>
      </c>
      <c r="J98" s="58">
        <v>21.82</v>
      </c>
      <c r="K98" s="59">
        <v>0.9</v>
      </c>
    </row>
    <row r="99" spans="1:11" ht="15.75">
      <c r="A99" s="24" t="s">
        <v>17</v>
      </c>
      <c r="B99" s="18" t="s">
        <v>128</v>
      </c>
      <c r="C99" s="10">
        <v>80</v>
      </c>
      <c r="D99" s="16">
        <v>18.21</v>
      </c>
      <c r="E99" s="16">
        <v>13.29</v>
      </c>
      <c r="F99" s="16">
        <v>1.96</v>
      </c>
      <c r="G99" s="16">
        <v>172.13</v>
      </c>
      <c r="H99" s="16">
        <v>16.24</v>
      </c>
      <c r="I99" s="16">
        <v>121.91</v>
      </c>
      <c r="J99" s="16">
        <v>17.64</v>
      </c>
      <c r="K99" s="60">
        <v>1.87</v>
      </c>
    </row>
    <row r="100" spans="1:11" ht="15.75">
      <c r="A100" s="25" t="s">
        <v>18</v>
      </c>
      <c r="B100" s="18" t="s">
        <v>19</v>
      </c>
      <c r="C100" s="10">
        <v>150</v>
      </c>
      <c r="D100" s="16">
        <v>3.1</v>
      </c>
      <c r="E100" s="16">
        <v>9.16</v>
      </c>
      <c r="F100" s="16">
        <v>74.1</v>
      </c>
      <c r="G100" s="16">
        <v>372</v>
      </c>
      <c r="H100" s="58">
        <v>41.66</v>
      </c>
      <c r="I100" s="58">
        <v>87.03</v>
      </c>
      <c r="J100" s="58">
        <v>27.39</v>
      </c>
      <c r="K100" s="59">
        <v>1.03</v>
      </c>
    </row>
    <row r="101" spans="1:11" ht="15.75">
      <c r="A101" s="25"/>
      <c r="B101" s="18" t="s">
        <v>114</v>
      </c>
      <c r="C101" s="10">
        <v>30</v>
      </c>
      <c r="D101" s="58">
        <v>0.66</v>
      </c>
      <c r="E101" s="16">
        <v>0.12</v>
      </c>
      <c r="F101" s="58">
        <v>2.2800000000000002</v>
      </c>
      <c r="G101" s="16">
        <v>5.88</v>
      </c>
      <c r="H101" s="16">
        <v>8.4</v>
      </c>
      <c r="I101" s="16">
        <v>15.6</v>
      </c>
      <c r="J101" s="16">
        <v>12</v>
      </c>
      <c r="K101" s="60">
        <v>0.54</v>
      </c>
    </row>
    <row r="102" spans="1:11" ht="16.5" thickBot="1">
      <c r="A102" s="25" t="s">
        <v>14</v>
      </c>
      <c r="B102" s="15" t="s">
        <v>97</v>
      </c>
      <c r="C102" s="10">
        <v>50</v>
      </c>
      <c r="D102" s="58">
        <v>1.9</v>
      </c>
      <c r="E102" s="16">
        <v>1.18</v>
      </c>
      <c r="F102" s="58">
        <v>11.78</v>
      </c>
      <c r="G102" s="16">
        <v>65.5</v>
      </c>
      <c r="H102" s="16">
        <v>5.5</v>
      </c>
      <c r="I102" s="16">
        <v>9</v>
      </c>
      <c r="J102" s="16">
        <v>4.2</v>
      </c>
      <c r="K102" s="60">
        <v>0.35</v>
      </c>
    </row>
    <row r="103" spans="1:11" ht="16.5" thickBot="1">
      <c r="A103" s="45" t="s">
        <v>124</v>
      </c>
      <c r="B103" s="42"/>
      <c r="C103" s="43"/>
      <c r="D103" s="41">
        <f>SUM(D98:D102)</f>
        <v>26.02</v>
      </c>
      <c r="E103" s="41">
        <f>SUM(E98:E102)</f>
        <v>26.02</v>
      </c>
      <c r="F103" s="41">
        <f>SUM(F98:F102)</f>
        <v>104.08</v>
      </c>
      <c r="G103" s="41">
        <f>SUM(G98:G102)</f>
        <v>810.11</v>
      </c>
      <c r="H103" s="41">
        <v>95.16</v>
      </c>
      <c r="I103" s="41">
        <v>287.6</v>
      </c>
      <c r="J103" s="41">
        <v>83.05</v>
      </c>
      <c r="K103" s="41">
        <v>4.96</v>
      </c>
    </row>
    <row r="104" spans="1:11" ht="16.5" thickBot="1">
      <c r="A104" s="172"/>
      <c r="B104" s="170"/>
      <c r="C104" s="118"/>
      <c r="D104" s="112"/>
      <c r="E104" s="112"/>
      <c r="F104" s="112"/>
      <c r="G104" s="112"/>
      <c r="H104" s="112"/>
      <c r="I104" s="112"/>
      <c r="J104" s="112"/>
      <c r="K104" s="113"/>
    </row>
    <row r="105" spans="1:11" s="8" customFormat="1" ht="19.5" thickBot="1">
      <c r="A105" s="189" t="s">
        <v>89</v>
      </c>
      <c r="B105" s="190"/>
      <c r="C105" s="118"/>
      <c r="D105" s="117"/>
      <c r="E105" s="117"/>
      <c r="F105" s="117"/>
      <c r="G105" s="117"/>
      <c r="H105" s="117"/>
      <c r="I105" s="117"/>
      <c r="J105" s="117"/>
      <c r="K105" s="135"/>
    </row>
    <row r="106" spans="1:11" s="8" customFormat="1" ht="15.75">
      <c r="A106" s="29"/>
      <c r="B106" s="23" t="s">
        <v>80</v>
      </c>
      <c r="C106" s="119" t="s">
        <v>76</v>
      </c>
      <c r="D106" s="120" t="s">
        <v>1</v>
      </c>
      <c r="E106" s="120" t="s">
        <v>2</v>
      </c>
      <c r="F106" s="120" t="s">
        <v>3</v>
      </c>
      <c r="G106" s="120" t="s">
        <v>4</v>
      </c>
      <c r="H106" s="120" t="s">
        <v>5</v>
      </c>
      <c r="I106" s="120" t="s">
        <v>6</v>
      </c>
      <c r="J106" s="120" t="s">
        <v>7</v>
      </c>
      <c r="K106" s="121" t="s">
        <v>8</v>
      </c>
    </row>
    <row r="107" spans="1:11" s="8" customFormat="1" ht="15.75">
      <c r="A107" s="24" t="s">
        <v>22</v>
      </c>
      <c r="B107" s="15" t="s">
        <v>84</v>
      </c>
      <c r="C107" s="10">
        <v>15</v>
      </c>
      <c r="D107" s="16">
        <v>3.48</v>
      </c>
      <c r="E107" s="16">
        <v>4.42</v>
      </c>
      <c r="F107" s="16">
        <v>0</v>
      </c>
      <c r="G107" s="16">
        <v>54</v>
      </c>
      <c r="H107" s="16">
        <v>132</v>
      </c>
      <c r="I107" s="16">
        <v>75</v>
      </c>
      <c r="J107" s="16">
        <v>5.25</v>
      </c>
      <c r="K107" s="60">
        <v>0.15</v>
      </c>
    </row>
    <row r="108" spans="1:11" s="8" customFormat="1" ht="15.75">
      <c r="A108" s="31" t="s">
        <v>23</v>
      </c>
      <c r="B108" s="155" t="s">
        <v>98</v>
      </c>
      <c r="C108" s="13">
        <v>20</v>
      </c>
      <c r="D108" s="53">
        <v>3.02</v>
      </c>
      <c r="E108" s="51">
        <v>8.02</v>
      </c>
      <c r="F108" s="53">
        <v>0.06</v>
      </c>
      <c r="G108" s="51">
        <v>84.6</v>
      </c>
      <c r="H108" s="51">
        <v>5.2</v>
      </c>
      <c r="I108" s="51">
        <v>40.4</v>
      </c>
      <c r="J108" s="51">
        <v>5</v>
      </c>
      <c r="K108" s="52">
        <v>0.44</v>
      </c>
    </row>
    <row r="109" spans="1:11" s="8" customFormat="1" ht="31.5">
      <c r="A109" s="25" t="s">
        <v>60</v>
      </c>
      <c r="B109" s="150" t="s">
        <v>61</v>
      </c>
      <c r="C109" s="67" t="s">
        <v>129</v>
      </c>
      <c r="D109" s="16">
        <v>5.1</v>
      </c>
      <c r="E109" s="16">
        <v>4.6</v>
      </c>
      <c r="F109" s="16">
        <v>48.21</v>
      </c>
      <c r="G109" s="16">
        <v>198</v>
      </c>
      <c r="H109" s="16">
        <v>155.92</v>
      </c>
      <c r="I109" s="16">
        <v>187.43</v>
      </c>
      <c r="J109" s="16">
        <v>43.41</v>
      </c>
      <c r="K109" s="60">
        <v>0.75</v>
      </c>
    </row>
    <row r="110" spans="1:11" s="8" customFormat="1" ht="15.75">
      <c r="A110" s="25" t="s">
        <v>14</v>
      </c>
      <c r="B110" s="15" t="s">
        <v>97</v>
      </c>
      <c r="C110" s="10">
        <v>50</v>
      </c>
      <c r="D110" s="16">
        <v>3.8</v>
      </c>
      <c r="E110" s="58">
        <v>2.36</v>
      </c>
      <c r="F110" s="58">
        <v>11.78</v>
      </c>
      <c r="G110" s="58">
        <v>131</v>
      </c>
      <c r="H110" s="58">
        <v>11</v>
      </c>
      <c r="I110" s="58">
        <v>37</v>
      </c>
      <c r="J110" s="58">
        <v>14.5</v>
      </c>
      <c r="K110" s="59">
        <v>0.69</v>
      </c>
    </row>
    <row r="111" spans="1:11" s="8" customFormat="1" ht="16.5" thickBot="1">
      <c r="A111" s="44" t="s">
        <v>26</v>
      </c>
      <c r="B111" s="19" t="s">
        <v>27</v>
      </c>
      <c r="C111" s="20">
        <v>200</v>
      </c>
      <c r="D111" s="61">
        <v>4</v>
      </c>
      <c r="E111" s="21">
        <v>3.54</v>
      </c>
      <c r="F111" s="61">
        <v>17.58</v>
      </c>
      <c r="G111" s="21">
        <v>118.6</v>
      </c>
      <c r="H111" s="21">
        <v>152.22</v>
      </c>
      <c r="I111" s="21">
        <v>124.56</v>
      </c>
      <c r="J111" s="21">
        <v>21.34</v>
      </c>
      <c r="K111" s="62">
        <v>0.48</v>
      </c>
    </row>
    <row r="112" spans="1:11" s="8" customFormat="1" ht="16.5" thickBot="1">
      <c r="A112" s="45" t="s">
        <v>125</v>
      </c>
      <c r="B112" s="42"/>
      <c r="C112" s="43"/>
      <c r="D112" s="41">
        <f>SUM(D107:D111)</f>
        <v>19.4</v>
      </c>
      <c r="E112" s="41">
        <f>SUM(E107:E110)</f>
        <v>19.4</v>
      </c>
      <c r="F112" s="41">
        <f>SUM(F107:F111)</f>
        <v>77.63</v>
      </c>
      <c r="G112" s="41">
        <f>SUM(G107:G111)</f>
        <v>586.2</v>
      </c>
      <c r="H112" s="41">
        <v>456.67</v>
      </c>
      <c r="I112" s="41">
        <v>464</v>
      </c>
      <c r="J112" s="41">
        <v>89.52</v>
      </c>
      <c r="K112" s="41">
        <v>2.51</v>
      </c>
    </row>
    <row r="113" spans="1:11" s="8" customFormat="1" ht="16.5" thickBot="1">
      <c r="A113" s="172"/>
      <c r="B113" s="170"/>
      <c r="C113" s="118"/>
      <c r="D113" s="112"/>
      <c r="E113" s="112"/>
      <c r="F113" s="112"/>
      <c r="G113" s="112"/>
      <c r="H113" s="112"/>
      <c r="I113" s="112"/>
      <c r="J113" s="112"/>
      <c r="K113" s="113"/>
    </row>
    <row r="114" spans="1:11" s="8" customFormat="1" ht="15.75">
      <c r="A114" s="29"/>
      <c r="B114" s="23" t="s">
        <v>82</v>
      </c>
      <c r="C114" s="119" t="s">
        <v>76</v>
      </c>
      <c r="D114" s="120" t="s">
        <v>1</v>
      </c>
      <c r="E114" s="120" t="s">
        <v>2</v>
      </c>
      <c r="F114" s="120" t="s">
        <v>3</v>
      </c>
      <c r="G114" s="120" t="s">
        <v>4</v>
      </c>
      <c r="H114" s="120" t="s">
        <v>5</v>
      </c>
      <c r="I114" s="120" t="s">
        <v>6</v>
      </c>
      <c r="J114" s="120" t="s">
        <v>7</v>
      </c>
      <c r="K114" s="121" t="s">
        <v>8</v>
      </c>
    </row>
    <row r="115" spans="1:11" s="8" customFormat="1" ht="31.5">
      <c r="A115" s="24" t="s">
        <v>55</v>
      </c>
      <c r="B115" s="151" t="s">
        <v>29</v>
      </c>
      <c r="C115" s="10">
        <v>200</v>
      </c>
      <c r="D115" s="16">
        <v>1.44</v>
      </c>
      <c r="E115" s="16">
        <v>3.94</v>
      </c>
      <c r="F115" s="16">
        <v>8.75</v>
      </c>
      <c r="G115" s="58">
        <v>83</v>
      </c>
      <c r="H115" s="58">
        <v>39.78</v>
      </c>
      <c r="I115" s="58">
        <v>43.68</v>
      </c>
      <c r="J115" s="58">
        <v>20.9</v>
      </c>
      <c r="K115" s="59">
        <v>0.98</v>
      </c>
    </row>
    <row r="116" spans="1:11" s="8" customFormat="1" ht="31.5">
      <c r="A116" s="116" t="s">
        <v>56</v>
      </c>
      <c r="B116" s="150" t="s">
        <v>57</v>
      </c>
      <c r="C116" s="10">
        <v>80</v>
      </c>
      <c r="D116" s="16">
        <v>18.81</v>
      </c>
      <c r="E116" s="16">
        <v>12.54</v>
      </c>
      <c r="F116" s="16">
        <v>2.3</v>
      </c>
      <c r="G116" s="16">
        <v>232.5</v>
      </c>
      <c r="H116" s="16">
        <v>19.1</v>
      </c>
      <c r="I116" s="16">
        <v>143.42</v>
      </c>
      <c r="J116" s="16">
        <v>20.75</v>
      </c>
      <c r="K116" s="60">
        <v>2.2</v>
      </c>
    </row>
    <row r="117" spans="1:11" s="8" customFormat="1" ht="15.75">
      <c r="A117" s="25" t="s">
        <v>18</v>
      </c>
      <c r="B117" s="18" t="s">
        <v>19</v>
      </c>
      <c r="C117" s="10">
        <v>150</v>
      </c>
      <c r="D117" s="58">
        <v>4.13</v>
      </c>
      <c r="E117" s="16">
        <v>9.15</v>
      </c>
      <c r="F117" s="58">
        <v>52.41</v>
      </c>
      <c r="G117" s="16">
        <v>330.1</v>
      </c>
      <c r="H117" s="16">
        <v>55.55</v>
      </c>
      <c r="I117" s="16">
        <v>116.04</v>
      </c>
      <c r="J117" s="16">
        <v>36.52</v>
      </c>
      <c r="K117" s="60">
        <v>1.37</v>
      </c>
    </row>
    <row r="118" spans="1:11" s="8" customFormat="1" ht="15.75">
      <c r="A118" s="25"/>
      <c r="B118" s="15" t="s">
        <v>114</v>
      </c>
      <c r="C118" s="10">
        <v>30</v>
      </c>
      <c r="D118" s="58">
        <v>0.66</v>
      </c>
      <c r="E118" s="16">
        <v>0.12</v>
      </c>
      <c r="F118" s="58">
        <v>5.28</v>
      </c>
      <c r="G118" s="16">
        <v>5.88</v>
      </c>
      <c r="H118" s="16">
        <v>8.4</v>
      </c>
      <c r="I118" s="16">
        <v>15.6</v>
      </c>
      <c r="J118" s="16">
        <v>12</v>
      </c>
      <c r="K118" s="60">
        <v>0.54</v>
      </c>
    </row>
    <row r="119" spans="1:11" s="8" customFormat="1" ht="15.75">
      <c r="A119" s="25" t="s">
        <v>14</v>
      </c>
      <c r="B119" s="15" t="s">
        <v>97</v>
      </c>
      <c r="C119" s="10">
        <v>50</v>
      </c>
      <c r="D119" s="58">
        <v>1.9</v>
      </c>
      <c r="E119" s="16">
        <v>1.18</v>
      </c>
      <c r="F119" s="58">
        <v>11.78</v>
      </c>
      <c r="G119" s="16">
        <v>65.5</v>
      </c>
      <c r="H119" s="16">
        <v>5.5</v>
      </c>
      <c r="I119" s="16">
        <v>9</v>
      </c>
      <c r="J119" s="16">
        <v>4.2</v>
      </c>
      <c r="K119" s="60">
        <v>0.35</v>
      </c>
    </row>
    <row r="120" spans="1:11" s="8" customFormat="1" ht="16.5" thickBot="1">
      <c r="A120" s="44" t="s">
        <v>34</v>
      </c>
      <c r="B120" s="19" t="s">
        <v>35</v>
      </c>
      <c r="C120" s="20">
        <v>200</v>
      </c>
      <c r="D120" s="61">
        <v>0.16</v>
      </c>
      <c r="E120" s="21">
        <v>0.16</v>
      </c>
      <c r="F120" s="21">
        <v>27.88</v>
      </c>
      <c r="G120" s="21">
        <v>114.6</v>
      </c>
      <c r="H120" s="21">
        <v>14.18</v>
      </c>
      <c r="I120" s="21">
        <v>4.4</v>
      </c>
      <c r="J120" s="21">
        <v>5.14</v>
      </c>
      <c r="K120" s="62">
        <v>0.95</v>
      </c>
    </row>
    <row r="121" spans="1:11" s="8" customFormat="1" ht="16.5" thickBot="1">
      <c r="A121" s="45" t="s">
        <v>124</v>
      </c>
      <c r="B121" s="42"/>
      <c r="C121" s="43"/>
      <c r="D121" s="41">
        <f>SUM(D115:D120)</f>
        <v>27.099999999999998</v>
      </c>
      <c r="E121" s="41">
        <f>SUM(E115:E120)</f>
        <v>27.090000000000003</v>
      </c>
      <c r="F121" s="41">
        <f>SUM(F115:F120)</f>
        <v>108.39999999999999</v>
      </c>
      <c r="G121" s="41">
        <f>SUM(G115:G120)</f>
        <v>831.58</v>
      </c>
      <c r="H121" s="41">
        <v>142.51</v>
      </c>
      <c r="I121" s="41">
        <v>332.14</v>
      </c>
      <c r="J121" s="41">
        <v>99.51</v>
      </c>
      <c r="K121" s="41">
        <v>6.4</v>
      </c>
    </row>
    <row r="122" spans="1:11" s="8" customFormat="1" ht="16.5" thickBot="1">
      <c r="A122" s="167"/>
      <c r="B122" s="143"/>
      <c r="C122" s="118"/>
      <c r="D122" s="112"/>
      <c r="E122" s="112"/>
      <c r="F122" s="112"/>
      <c r="G122" s="112"/>
      <c r="H122" s="112"/>
      <c r="I122" s="112"/>
      <c r="J122" s="112"/>
      <c r="K122" s="113"/>
    </row>
    <row r="123" spans="1:11" s="8" customFormat="1" ht="19.5" thickBot="1">
      <c r="A123" s="186" t="s">
        <v>90</v>
      </c>
      <c r="B123" s="188"/>
      <c r="C123" s="118"/>
      <c r="D123" s="112"/>
      <c r="E123" s="112"/>
      <c r="F123" s="112"/>
      <c r="G123" s="112"/>
      <c r="H123" s="112"/>
      <c r="I123" s="112"/>
      <c r="J123" s="112"/>
      <c r="K123" s="113"/>
    </row>
    <row r="124" spans="1:11" ht="15.75">
      <c r="A124" s="29"/>
      <c r="B124" s="23" t="s">
        <v>80</v>
      </c>
      <c r="C124" s="93" t="s">
        <v>76</v>
      </c>
      <c r="D124" s="100" t="s">
        <v>1</v>
      </c>
      <c r="E124" s="100" t="s">
        <v>2</v>
      </c>
      <c r="F124" s="100" t="s">
        <v>3</v>
      </c>
      <c r="G124" s="100" t="s">
        <v>4</v>
      </c>
      <c r="H124" s="100" t="s">
        <v>5</v>
      </c>
      <c r="I124" s="100" t="s">
        <v>6</v>
      </c>
      <c r="J124" s="100" t="s">
        <v>7</v>
      </c>
      <c r="K124" s="101" t="s">
        <v>8</v>
      </c>
    </row>
    <row r="125" spans="1:11" ht="15.75">
      <c r="A125" s="24" t="s">
        <v>10</v>
      </c>
      <c r="B125" s="151" t="s">
        <v>79</v>
      </c>
      <c r="C125" s="10">
        <v>80</v>
      </c>
      <c r="D125" s="16">
        <v>7.57</v>
      </c>
      <c r="E125" s="16">
        <v>8.77</v>
      </c>
      <c r="F125" s="16">
        <v>0.34</v>
      </c>
      <c r="G125" s="16">
        <v>199.5</v>
      </c>
      <c r="H125" s="16">
        <v>25.23</v>
      </c>
      <c r="I125" s="16">
        <v>110.45</v>
      </c>
      <c r="J125" s="16">
        <v>25.23</v>
      </c>
      <c r="K125" s="60">
        <v>1.23</v>
      </c>
    </row>
    <row r="126" spans="1:11" ht="15.75">
      <c r="A126" s="24" t="s">
        <v>11</v>
      </c>
      <c r="B126" s="15" t="s">
        <v>12</v>
      </c>
      <c r="C126" s="10">
        <v>150</v>
      </c>
      <c r="D126" s="16">
        <v>8.3</v>
      </c>
      <c r="E126" s="16">
        <v>8.95</v>
      </c>
      <c r="F126" s="16">
        <v>33.41</v>
      </c>
      <c r="G126" s="16">
        <v>184.5</v>
      </c>
      <c r="H126" s="16">
        <v>22.91</v>
      </c>
      <c r="I126" s="16">
        <v>172.7</v>
      </c>
      <c r="J126" s="16">
        <v>24.86</v>
      </c>
      <c r="K126" s="60">
        <v>1.82</v>
      </c>
    </row>
    <row r="127" spans="1:11" ht="15.75">
      <c r="A127" s="25" t="s">
        <v>13</v>
      </c>
      <c r="B127" s="18" t="s">
        <v>114</v>
      </c>
      <c r="C127" s="17">
        <v>30</v>
      </c>
      <c r="D127" s="58">
        <v>0.42</v>
      </c>
      <c r="E127" s="16">
        <v>0.06</v>
      </c>
      <c r="F127" s="58">
        <v>0.42</v>
      </c>
      <c r="G127" s="16">
        <v>7.2</v>
      </c>
      <c r="H127" s="16">
        <v>8.5</v>
      </c>
      <c r="I127" s="16">
        <v>18</v>
      </c>
      <c r="J127" s="16">
        <v>8.4</v>
      </c>
      <c r="K127" s="60">
        <v>0.30000000000000004</v>
      </c>
    </row>
    <row r="128" spans="1:11" ht="15.75">
      <c r="A128" s="25" t="s">
        <v>14</v>
      </c>
      <c r="B128" s="15" t="s">
        <v>97</v>
      </c>
      <c r="C128" s="10">
        <v>50</v>
      </c>
      <c r="D128" s="16">
        <v>3.8</v>
      </c>
      <c r="E128" s="58">
        <v>2.36</v>
      </c>
      <c r="F128" s="58">
        <v>23.55</v>
      </c>
      <c r="G128" s="58">
        <v>131</v>
      </c>
      <c r="H128" s="58">
        <v>11</v>
      </c>
      <c r="I128" s="58">
        <v>37</v>
      </c>
      <c r="J128" s="58">
        <v>14.5</v>
      </c>
      <c r="K128" s="59">
        <v>0.69</v>
      </c>
    </row>
    <row r="129" spans="1:11" ht="16.5" thickBot="1">
      <c r="A129" s="44" t="s">
        <v>15</v>
      </c>
      <c r="B129" s="19" t="s">
        <v>16</v>
      </c>
      <c r="C129" s="20">
        <v>200</v>
      </c>
      <c r="D129" s="21">
        <v>0.07</v>
      </c>
      <c r="E129" s="61">
        <v>0.02</v>
      </c>
      <c r="F129" s="61">
        <v>15</v>
      </c>
      <c r="G129" s="61">
        <v>60</v>
      </c>
      <c r="H129" s="61">
        <v>11.1</v>
      </c>
      <c r="I129" s="61">
        <v>2.8</v>
      </c>
      <c r="J129" s="61">
        <v>1.4</v>
      </c>
      <c r="K129" s="75">
        <v>0.28</v>
      </c>
    </row>
    <row r="130" spans="1:11" ht="16.5" thickBot="1">
      <c r="A130" s="45" t="s">
        <v>125</v>
      </c>
      <c r="B130" s="42"/>
      <c r="C130" s="43"/>
      <c r="D130" s="41">
        <f>SUM(D125:D129)</f>
        <v>20.160000000000004</v>
      </c>
      <c r="E130" s="41">
        <f>SUM(E125:E129)</f>
        <v>20.159999999999997</v>
      </c>
      <c r="F130" s="41">
        <f>SUM(F125:F129)</f>
        <v>72.72</v>
      </c>
      <c r="G130" s="41">
        <f>SUM(G125:G129)</f>
        <v>582.2</v>
      </c>
      <c r="H130" s="41">
        <v>78.74</v>
      </c>
      <c r="I130" s="41">
        <v>340.95</v>
      </c>
      <c r="J130" s="41">
        <v>74.39</v>
      </c>
      <c r="K130" s="41">
        <v>4.32</v>
      </c>
    </row>
    <row r="131" spans="1:11" ht="16.5" thickBot="1">
      <c r="A131" s="172"/>
      <c r="B131" s="170"/>
      <c r="C131" s="118"/>
      <c r="D131" s="112"/>
      <c r="E131" s="112"/>
      <c r="F131" s="112"/>
      <c r="G131" s="112"/>
      <c r="H131" s="112"/>
      <c r="I131" s="112"/>
      <c r="J131" s="112"/>
      <c r="K131" s="113"/>
    </row>
    <row r="132" spans="1:11" ht="15.75">
      <c r="A132" s="84"/>
      <c r="B132" s="76" t="s">
        <v>82</v>
      </c>
      <c r="C132" s="119" t="s">
        <v>76</v>
      </c>
      <c r="D132" s="120" t="s">
        <v>1</v>
      </c>
      <c r="E132" s="120" t="s">
        <v>2</v>
      </c>
      <c r="F132" s="120" t="s">
        <v>3</v>
      </c>
      <c r="G132" s="120" t="s">
        <v>4</v>
      </c>
      <c r="H132" s="120" t="s">
        <v>5</v>
      </c>
      <c r="I132" s="120" t="s">
        <v>6</v>
      </c>
      <c r="J132" s="120" t="s">
        <v>7</v>
      </c>
      <c r="K132" s="121" t="s">
        <v>8</v>
      </c>
    </row>
    <row r="133" spans="1:11" ht="15.75">
      <c r="A133" s="85" t="s">
        <v>49</v>
      </c>
      <c r="B133" s="77" t="s">
        <v>59</v>
      </c>
      <c r="C133" s="83">
        <v>200</v>
      </c>
      <c r="D133" s="79">
        <v>9.37</v>
      </c>
      <c r="E133" s="79">
        <v>4.22</v>
      </c>
      <c r="F133" s="79">
        <v>13.23</v>
      </c>
      <c r="G133" s="80">
        <v>218.6</v>
      </c>
      <c r="H133" s="80">
        <v>34.14</v>
      </c>
      <c r="I133" s="80">
        <v>70.48</v>
      </c>
      <c r="J133" s="80">
        <v>28.46</v>
      </c>
      <c r="K133" s="86">
        <v>1.64</v>
      </c>
    </row>
    <row r="134" spans="1:11" ht="15.75">
      <c r="A134" s="30" t="s">
        <v>120</v>
      </c>
      <c r="B134" s="11" t="s">
        <v>113</v>
      </c>
      <c r="C134" s="13">
        <v>150</v>
      </c>
      <c r="D134" s="51">
        <v>15.21</v>
      </c>
      <c r="E134" s="51">
        <v>21.44</v>
      </c>
      <c r="F134" s="51">
        <v>82.17</v>
      </c>
      <c r="G134" s="51">
        <v>389.5</v>
      </c>
      <c r="H134" s="51">
        <v>25.23</v>
      </c>
      <c r="I134" s="51">
        <v>110.45</v>
      </c>
      <c r="J134" s="51">
        <v>25.23</v>
      </c>
      <c r="K134" s="52">
        <v>1.23</v>
      </c>
    </row>
    <row r="135" spans="1:11" ht="15.75">
      <c r="A135" s="85"/>
      <c r="B135" s="77" t="s">
        <v>114</v>
      </c>
      <c r="C135" s="83">
        <v>30</v>
      </c>
      <c r="D135" s="80">
        <v>0.42</v>
      </c>
      <c r="E135" s="79">
        <v>0.06</v>
      </c>
      <c r="F135" s="80">
        <v>0.42</v>
      </c>
      <c r="G135" s="79">
        <v>7.2</v>
      </c>
      <c r="H135" s="79">
        <v>8.5</v>
      </c>
      <c r="I135" s="79">
        <v>18</v>
      </c>
      <c r="J135" s="79">
        <v>8.4</v>
      </c>
      <c r="K135" s="87">
        <v>0.30000000000000004</v>
      </c>
    </row>
    <row r="136" spans="1:11" ht="16.5" thickBot="1">
      <c r="A136" s="85" t="s">
        <v>14</v>
      </c>
      <c r="B136" s="82" t="s">
        <v>97</v>
      </c>
      <c r="C136" s="78">
        <v>50</v>
      </c>
      <c r="D136" s="80">
        <v>1.9</v>
      </c>
      <c r="E136" s="79">
        <v>1.18</v>
      </c>
      <c r="F136" s="80">
        <v>11.78</v>
      </c>
      <c r="G136" s="79">
        <v>131</v>
      </c>
      <c r="H136" s="79">
        <v>5.5</v>
      </c>
      <c r="I136" s="79">
        <v>9</v>
      </c>
      <c r="J136" s="79">
        <v>4.2</v>
      </c>
      <c r="K136" s="87">
        <v>0.35</v>
      </c>
    </row>
    <row r="137" spans="1:11" ht="16.5" thickBot="1">
      <c r="A137" s="45" t="s">
        <v>124</v>
      </c>
      <c r="B137" s="42"/>
      <c r="C137" s="43"/>
      <c r="D137" s="41">
        <f>SUM(D133:D136)</f>
        <v>26.9</v>
      </c>
      <c r="E137" s="41">
        <f>SUM(E133:E136)</f>
        <v>26.9</v>
      </c>
      <c r="F137" s="41">
        <f>SUM(F133:F136)</f>
        <v>107.60000000000001</v>
      </c>
      <c r="G137" s="41">
        <f>SUM(G133:G136)</f>
        <v>746.3000000000001</v>
      </c>
      <c r="H137" s="41">
        <v>73.37</v>
      </c>
      <c r="I137" s="41">
        <v>207.93</v>
      </c>
      <c r="J137" s="41">
        <v>66.29</v>
      </c>
      <c r="K137" s="41">
        <v>3.52</v>
      </c>
    </row>
    <row r="138" spans="1:11" ht="16.5" thickBot="1">
      <c r="A138" s="167"/>
      <c r="B138" s="143"/>
      <c r="C138" s="168"/>
      <c r="D138" s="71"/>
      <c r="E138" s="71"/>
      <c r="F138" s="71"/>
      <c r="G138" s="71"/>
      <c r="H138" s="71"/>
      <c r="I138" s="71"/>
      <c r="J138" s="71"/>
      <c r="K138" s="72"/>
    </row>
    <row r="139" spans="1:11" ht="19.5" thickBot="1">
      <c r="A139" s="186" t="s">
        <v>91</v>
      </c>
      <c r="B139" s="188"/>
      <c r="C139" s="70"/>
      <c r="D139" s="71"/>
      <c r="E139" s="71"/>
      <c r="F139" s="71"/>
      <c r="G139" s="71"/>
      <c r="H139" s="71"/>
      <c r="I139" s="71"/>
      <c r="J139" s="71"/>
      <c r="K139" s="72"/>
    </row>
    <row r="140" spans="1:11" ht="15.75">
      <c r="A140" s="29"/>
      <c r="B140" s="23" t="s">
        <v>80</v>
      </c>
      <c r="C140" s="119" t="s">
        <v>76</v>
      </c>
      <c r="D140" s="120" t="s">
        <v>1</v>
      </c>
      <c r="E140" s="120" t="s">
        <v>2</v>
      </c>
      <c r="F140" s="120" t="s">
        <v>3</v>
      </c>
      <c r="G140" s="120" t="s">
        <v>4</v>
      </c>
      <c r="H140" s="120" t="s">
        <v>5</v>
      </c>
      <c r="I140" s="120" t="s">
        <v>6</v>
      </c>
      <c r="J140" s="120" t="s">
        <v>7</v>
      </c>
      <c r="K140" s="121" t="s">
        <v>8</v>
      </c>
    </row>
    <row r="141" spans="1:11" ht="15.75">
      <c r="A141" s="25" t="s">
        <v>38</v>
      </c>
      <c r="B141" s="15" t="s">
        <v>39</v>
      </c>
      <c r="C141" s="10">
        <v>10</v>
      </c>
      <c r="D141" s="16">
        <v>0.08</v>
      </c>
      <c r="E141" s="16">
        <v>7.25</v>
      </c>
      <c r="F141" s="58">
        <v>0.13</v>
      </c>
      <c r="G141" s="16">
        <v>66</v>
      </c>
      <c r="H141" s="16">
        <v>2.4</v>
      </c>
      <c r="I141" s="16">
        <v>3</v>
      </c>
      <c r="J141" s="16">
        <v>0</v>
      </c>
      <c r="K141" s="60">
        <v>0.02</v>
      </c>
    </row>
    <row r="142" spans="1:11" ht="31.5">
      <c r="A142" s="24" t="s">
        <v>36</v>
      </c>
      <c r="B142" s="151" t="s">
        <v>37</v>
      </c>
      <c r="C142" s="10">
        <v>160</v>
      </c>
      <c r="D142" s="16">
        <v>14.8</v>
      </c>
      <c r="E142" s="16">
        <v>7.98</v>
      </c>
      <c r="F142" s="16">
        <v>13.81</v>
      </c>
      <c r="G142" s="16">
        <v>285</v>
      </c>
      <c r="H142" s="16">
        <v>139</v>
      </c>
      <c r="I142" s="16">
        <v>167.63</v>
      </c>
      <c r="J142" s="16">
        <v>19.98</v>
      </c>
      <c r="K142" s="60">
        <v>0.55</v>
      </c>
    </row>
    <row r="143" spans="1:11" ht="15.75">
      <c r="A143" s="25" t="s">
        <v>14</v>
      </c>
      <c r="B143" s="18" t="s">
        <v>97</v>
      </c>
      <c r="C143" s="10">
        <v>50</v>
      </c>
      <c r="D143" s="16">
        <v>3.8</v>
      </c>
      <c r="E143" s="58">
        <v>3.5</v>
      </c>
      <c r="F143" s="58">
        <v>11.78</v>
      </c>
      <c r="G143" s="58">
        <v>131</v>
      </c>
      <c r="H143" s="58">
        <v>11</v>
      </c>
      <c r="I143" s="58">
        <v>37</v>
      </c>
      <c r="J143" s="58">
        <v>14.5</v>
      </c>
      <c r="K143" s="59">
        <v>0.69</v>
      </c>
    </row>
    <row r="144" spans="1:11" ht="16.5" thickBot="1">
      <c r="A144" s="44" t="s">
        <v>15</v>
      </c>
      <c r="B144" s="19" t="s">
        <v>16</v>
      </c>
      <c r="C144" s="20">
        <v>200</v>
      </c>
      <c r="D144" s="21">
        <v>0.07</v>
      </c>
      <c r="E144" s="61">
        <v>0.02</v>
      </c>
      <c r="F144" s="61">
        <v>15</v>
      </c>
      <c r="G144" s="61">
        <v>60</v>
      </c>
      <c r="H144" s="61">
        <v>11.1</v>
      </c>
      <c r="I144" s="61">
        <v>2.8</v>
      </c>
      <c r="J144" s="61">
        <v>1.4</v>
      </c>
      <c r="K144" s="75">
        <v>0.28</v>
      </c>
    </row>
    <row r="145" spans="1:11" ht="16.5" thickBot="1">
      <c r="A145" s="45" t="s">
        <v>125</v>
      </c>
      <c r="B145" s="42"/>
      <c r="C145" s="43"/>
      <c r="D145" s="41">
        <f>SUM(D141:D144)</f>
        <v>18.75</v>
      </c>
      <c r="E145" s="41">
        <f>SUM(E141:E144)</f>
        <v>18.75</v>
      </c>
      <c r="F145" s="41">
        <f>SUM(F141:F144)</f>
        <v>40.72</v>
      </c>
      <c r="G145" s="41">
        <f>SUM(G141:G144)</f>
        <v>542</v>
      </c>
      <c r="H145" s="41">
        <v>163.5</v>
      </c>
      <c r="I145" s="41">
        <v>210.43</v>
      </c>
      <c r="J145" s="41">
        <v>35.88</v>
      </c>
      <c r="K145" s="41">
        <v>1.54</v>
      </c>
    </row>
    <row r="146" spans="1:11" ht="16.5" thickBot="1">
      <c r="A146" s="172"/>
      <c r="B146" s="170"/>
      <c r="C146" s="118"/>
      <c r="D146" s="112"/>
      <c r="E146" s="112"/>
      <c r="F146" s="112"/>
      <c r="G146" s="112"/>
      <c r="H146" s="112"/>
      <c r="I146" s="112"/>
      <c r="J146" s="112"/>
      <c r="K146" s="113"/>
    </row>
    <row r="147" spans="1:11" ht="15.75">
      <c r="A147" s="29"/>
      <c r="B147" s="23" t="s">
        <v>82</v>
      </c>
      <c r="C147" s="93" t="s">
        <v>76</v>
      </c>
      <c r="D147" s="100" t="s">
        <v>1</v>
      </c>
      <c r="E147" s="100" t="s">
        <v>2</v>
      </c>
      <c r="F147" s="100" t="s">
        <v>3</v>
      </c>
      <c r="G147" s="100" t="s">
        <v>4</v>
      </c>
      <c r="H147" s="100" t="s">
        <v>5</v>
      </c>
      <c r="I147" s="100" t="s">
        <v>6</v>
      </c>
      <c r="J147" s="100" t="s">
        <v>7</v>
      </c>
      <c r="K147" s="101" t="s">
        <v>8</v>
      </c>
    </row>
    <row r="148" spans="1:11" ht="15.75">
      <c r="A148" s="24" t="s">
        <v>62</v>
      </c>
      <c r="B148" s="18" t="s">
        <v>63</v>
      </c>
      <c r="C148" s="10">
        <v>200</v>
      </c>
      <c r="D148" s="16">
        <v>1.5779999999999998</v>
      </c>
      <c r="E148" s="16">
        <v>2.18</v>
      </c>
      <c r="F148" s="16">
        <v>20.11</v>
      </c>
      <c r="G148" s="58">
        <v>184.6</v>
      </c>
      <c r="H148" s="58">
        <v>21.36</v>
      </c>
      <c r="I148" s="58">
        <v>44.78</v>
      </c>
      <c r="J148" s="58">
        <v>18.22</v>
      </c>
      <c r="K148" s="59">
        <v>0.7</v>
      </c>
    </row>
    <row r="149" spans="1:11" ht="15.75">
      <c r="A149" s="24" t="s">
        <v>64</v>
      </c>
      <c r="B149" s="18" t="s">
        <v>65</v>
      </c>
      <c r="C149" s="10" t="s">
        <v>66</v>
      </c>
      <c r="D149" s="16">
        <v>22.83</v>
      </c>
      <c r="E149" s="16">
        <v>23.36</v>
      </c>
      <c r="F149" s="16">
        <v>50.91</v>
      </c>
      <c r="G149" s="16">
        <v>457</v>
      </c>
      <c r="H149" s="58">
        <v>34.86</v>
      </c>
      <c r="I149" s="58">
        <v>235.14</v>
      </c>
      <c r="J149" s="58">
        <v>48.55</v>
      </c>
      <c r="K149" s="59">
        <v>4.4</v>
      </c>
    </row>
    <row r="150" spans="1:11" ht="15.75">
      <c r="A150" s="25"/>
      <c r="B150" s="18" t="s">
        <v>114</v>
      </c>
      <c r="C150" s="17">
        <v>30</v>
      </c>
      <c r="D150" s="58">
        <v>0.42</v>
      </c>
      <c r="E150" s="16">
        <v>0.06</v>
      </c>
      <c r="F150" s="58">
        <v>9.4</v>
      </c>
      <c r="G150" s="16">
        <v>7.2</v>
      </c>
      <c r="H150" s="16">
        <v>8.5</v>
      </c>
      <c r="I150" s="16">
        <v>18</v>
      </c>
      <c r="J150" s="16">
        <v>8.4</v>
      </c>
      <c r="K150" s="60">
        <v>0.30000000000000004</v>
      </c>
    </row>
    <row r="151" spans="1:11" ht="15.75">
      <c r="A151" s="25" t="s">
        <v>14</v>
      </c>
      <c r="B151" s="15" t="s">
        <v>97</v>
      </c>
      <c r="C151" s="10">
        <v>50</v>
      </c>
      <c r="D151" s="58">
        <v>1.9</v>
      </c>
      <c r="E151" s="16">
        <v>1.18</v>
      </c>
      <c r="F151" s="58">
        <v>11.78</v>
      </c>
      <c r="G151" s="16">
        <v>131</v>
      </c>
      <c r="H151" s="16">
        <v>5.5</v>
      </c>
      <c r="I151" s="16">
        <v>9</v>
      </c>
      <c r="J151" s="16">
        <v>4.2</v>
      </c>
      <c r="K151" s="60">
        <v>0.35</v>
      </c>
    </row>
    <row r="152" spans="1:11" ht="16.5" thickBot="1">
      <c r="A152" s="26" t="s">
        <v>15</v>
      </c>
      <c r="B152" s="27" t="s">
        <v>16</v>
      </c>
      <c r="C152" s="28">
        <v>200</v>
      </c>
      <c r="D152" s="32">
        <v>0.07</v>
      </c>
      <c r="E152" s="96">
        <v>0.02</v>
      </c>
      <c r="F152" s="96">
        <v>15</v>
      </c>
      <c r="G152" s="96">
        <v>60</v>
      </c>
      <c r="H152" s="96">
        <v>11.1</v>
      </c>
      <c r="I152" s="96">
        <v>2.8</v>
      </c>
      <c r="J152" s="96">
        <v>1.4</v>
      </c>
      <c r="K152" s="97">
        <v>0.28</v>
      </c>
    </row>
    <row r="153" spans="1:11" ht="16.5" thickBot="1">
      <c r="A153" s="45"/>
      <c r="B153" s="42"/>
      <c r="C153" s="43"/>
      <c r="D153" s="41">
        <f>SUM(D148:D152)</f>
        <v>26.798</v>
      </c>
      <c r="E153" s="41">
        <f>SUM(E148:E152)</f>
        <v>26.799999999999997</v>
      </c>
      <c r="F153" s="41">
        <f>SUM(F148:F152)</f>
        <v>107.2</v>
      </c>
      <c r="G153" s="41">
        <f>SUM(G148:G152)</f>
        <v>839.8000000000001</v>
      </c>
      <c r="H153" s="41">
        <v>130.82</v>
      </c>
      <c r="I153" s="41">
        <v>308.72</v>
      </c>
      <c r="J153" s="41">
        <v>80.77</v>
      </c>
      <c r="K153" s="41">
        <v>6.03</v>
      </c>
    </row>
    <row r="154" spans="1:11" ht="16.5" thickBot="1">
      <c r="A154" s="167"/>
      <c r="B154" s="143"/>
      <c r="C154" s="168"/>
      <c r="D154" s="71"/>
      <c r="E154" s="71"/>
      <c r="F154" s="71"/>
      <c r="G154" s="71"/>
      <c r="H154" s="71"/>
      <c r="I154" s="71"/>
      <c r="J154" s="71"/>
      <c r="K154" s="72"/>
    </row>
    <row r="155" spans="1:11" ht="19.5" thickBot="1">
      <c r="A155" s="186" t="s">
        <v>92</v>
      </c>
      <c r="B155" s="188"/>
      <c r="C155" s="70"/>
      <c r="D155" s="71"/>
      <c r="E155" s="71"/>
      <c r="F155" s="71"/>
      <c r="G155" s="71"/>
      <c r="H155" s="71"/>
      <c r="I155" s="71"/>
      <c r="J155" s="71"/>
      <c r="K155" s="72"/>
    </row>
    <row r="156" spans="1:11" ht="15.75">
      <c r="A156" s="29"/>
      <c r="B156" s="23" t="s">
        <v>80</v>
      </c>
      <c r="C156" s="93" t="s">
        <v>76</v>
      </c>
      <c r="D156" s="100" t="s">
        <v>1</v>
      </c>
      <c r="E156" s="100" t="s">
        <v>2</v>
      </c>
      <c r="F156" s="100" t="s">
        <v>3</v>
      </c>
      <c r="G156" s="100" t="s">
        <v>4</v>
      </c>
      <c r="H156" s="100" t="s">
        <v>5</v>
      </c>
      <c r="I156" s="100" t="s">
        <v>6</v>
      </c>
      <c r="J156" s="100" t="s">
        <v>7</v>
      </c>
      <c r="K156" s="101" t="s">
        <v>8</v>
      </c>
    </row>
    <row r="157" spans="1:11" ht="31.5">
      <c r="A157" s="25" t="s">
        <v>121</v>
      </c>
      <c r="B157" s="151" t="s">
        <v>135</v>
      </c>
      <c r="C157" s="10" t="s">
        <v>134</v>
      </c>
      <c r="D157" s="16">
        <v>11.84</v>
      </c>
      <c r="E157" s="16">
        <v>9.27</v>
      </c>
      <c r="F157" s="16">
        <v>8.81</v>
      </c>
      <c r="G157" s="16">
        <v>147.2</v>
      </c>
      <c r="H157" s="16">
        <v>17.71</v>
      </c>
      <c r="I157" s="16">
        <v>46.16</v>
      </c>
      <c r="J157" s="16">
        <v>8.43</v>
      </c>
      <c r="K157" s="60">
        <v>0.37</v>
      </c>
    </row>
    <row r="158" spans="1:11" ht="15.75">
      <c r="A158" s="24" t="s">
        <v>51</v>
      </c>
      <c r="B158" s="15" t="s">
        <v>52</v>
      </c>
      <c r="C158" s="10">
        <v>150</v>
      </c>
      <c r="D158" s="16">
        <v>3.65</v>
      </c>
      <c r="E158" s="16">
        <v>5.37</v>
      </c>
      <c r="F158" s="16">
        <v>36.61</v>
      </c>
      <c r="G158" s="58">
        <v>209.7</v>
      </c>
      <c r="H158" s="58">
        <v>1.37</v>
      </c>
      <c r="I158" s="58">
        <v>60.95</v>
      </c>
      <c r="J158" s="58">
        <v>16.32</v>
      </c>
      <c r="K158" s="59">
        <v>0.53</v>
      </c>
    </row>
    <row r="159" spans="1:11" ht="15.75">
      <c r="A159" s="25"/>
      <c r="B159" s="18" t="s">
        <v>114</v>
      </c>
      <c r="C159" s="10">
        <v>30</v>
      </c>
      <c r="D159" s="58">
        <v>0</v>
      </c>
      <c r="E159" s="16">
        <v>0</v>
      </c>
      <c r="F159" s="58">
        <v>4.96</v>
      </c>
      <c r="G159" s="16">
        <v>55.68</v>
      </c>
      <c r="H159" s="16">
        <v>21.27</v>
      </c>
      <c r="I159" s="16">
        <v>24.38</v>
      </c>
      <c r="J159" s="16">
        <v>12.42</v>
      </c>
      <c r="K159" s="60">
        <v>0.79</v>
      </c>
    </row>
    <row r="160" spans="1:11" ht="15.75">
      <c r="A160" s="25" t="s">
        <v>14</v>
      </c>
      <c r="B160" s="18" t="s">
        <v>97</v>
      </c>
      <c r="C160" s="10">
        <v>50</v>
      </c>
      <c r="D160" s="16">
        <v>3.8</v>
      </c>
      <c r="E160" s="58">
        <v>3.5</v>
      </c>
      <c r="F160" s="58">
        <v>11.78</v>
      </c>
      <c r="G160" s="58">
        <v>131</v>
      </c>
      <c r="H160" s="58">
        <v>11</v>
      </c>
      <c r="I160" s="58">
        <v>37</v>
      </c>
      <c r="J160" s="58">
        <v>14.5</v>
      </c>
      <c r="K160" s="59">
        <v>0.69</v>
      </c>
    </row>
    <row r="161" spans="1:11" ht="16.5" thickBot="1">
      <c r="A161" s="44" t="s">
        <v>15</v>
      </c>
      <c r="B161" s="19" t="s">
        <v>16</v>
      </c>
      <c r="C161" s="20">
        <v>200</v>
      </c>
      <c r="D161" s="21">
        <v>0</v>
      </c>
      <c r="E161" s="61">
        <v>0</v>
      </c>
      <c r="F161" s="61">
        <v>15</v>
      </c>
      <c r="G161" s="61">
        <v>60</v>
      </c>
      <c r="H161" s="61">
        <v>11.1</v>
      </c>
      <c r="I161" s="61">
        <v>2.8</v>
      </c>
      <c r="J161" s="61">
        <v>1.4</v>
      </c>
      <c r="K161" s="75">
        <v>0.28</v>
      </c>
    </row>
    <row r="162" spans="1:11" ht="16.5" thickBot="1">
      <c r="A162" s="74" t="s">
        <v>125</v>
      </c>
      <c r="B162" s="37"/>
      <c r="C162" s="38"/>
      <c r="D162" s="39">
        <f>SUM(D157:D161)</f>
        <v>19.29</v>
      </c>
      <c r="E162" s="39">
        <f>SUM(E157:E161)</f>
        <v>18.14</v>
      </c>
      <c r="F162" s="39">
        <f>SUM(F157:F161)</f>
        <v>77.16</v>
      </c>
      <c r="G162" s="39">
        <f>SUM(G157:G161)</f>
        <v>603.5799999999999</v>
      </c>
      <c r="H162" s="39">
        <v>62.45</v>
      </c>
      <c r="I162" s="39">
        <v>171.29</v>
      </c>
      <c r="J162" s="39">
        <v>53.07</v>
      </c>
      <c r="K162" s="40">
        <v>2.66</v>
      </c>
    </row>
    <row r="163" spans="1:11" ht="15.75">
      <c r="A163" s="29"/>
      <c r="B163" s="23" t="s">
        <v>82</v>
      </c>
      <c r="C163" s="93" t="s">
        <v>76</v>
      </c>
      <c r="D163" s="100" t="s">
        <v>1</v>
      </c>
      <c r="E163" s="100" t="s">
        <v>2</v>
      </c>
      <c r="F163" s="100" t="s">
        <v>3</v>
      </c>
      <c r="G163" s="100" t="s">
        <v>4</v>
      </c>
      <c r="H163" s="100" t="s">
        <v>5</v>
      </c>
      <c r="I163" s="100" t="s">
        <v>6</v>
      </c>
      <c r="J163" s="100" t="s">
        <v>7</v>
      </c>
      <c r="K163" s="101" t="s">
        <v>8</v>
      </c>
    </row>
    <row r="164" spans="1:11" ht="31.5">
      <c r="A164" s="25" t="s">
        <v>40</v>
      </c>
      <c r="B164" s="150" t="s">
        <v>41</v>
      </c>
      <c r="C164" s="10">
        <v>200</v>
      </c>
      <c r="D164" s="16">
        <v>2.15</v>
      </c>
      <c r="E164" s="16">
        <v>2.27</v>
      </c>
      <c r="F164" s="16">
        <v>16.96</v>
      </c>
      <c r="G164" s="58">
        <v>194.6</v>
      </c>
      <c r="H164" s="58">
        <v>23.36</v>
      </c>
      <c r="I164" s="58">
        <v>54.06</v>
      </c>
      <c r="J164" s="58">
        <v>21.82</v>
      </c>
      <c r="K164" s="59">
        <v>0.9</v>
      </c>
    </row>
    <row r="165" spans="1:11" ht="31.5">
      <c r="A165" s="24" t="s">
        <v>53</v>
      </c>
      <c r="B165" s="151" t="s">
        <v>67</v>
      </c>
      <c r="C165" s="17">
        <v>80</v>
      </c>
      <c r="D165" s="58">
        <v>19.81</v>
      </c>
      <c r="E165" s="58">
        <v>18.17</v>
      </c>
      <c r="F165" s="58">
        <v>13.02</v>
      </c>
      <c r="G165" s="58">
        <v>228.8</v>
      </c>
      <c r="H165" s="58">
        <v>47.82</v>
      </c>
      <c r="I165" s="58">
        <v>64</v>
      </c>
      <c r="J165" s="58">
        <v>17.76</v>
      </c>
      <c r="K165" s="59">
        <v>2.9</v>
      </c>
    </row>
    <row r="166" spans="1:11" ht="15.75">
      <c r="A166" s="25" t="s">
        <v>44</v>
      </c>
      <c r="B166" s="15" t="s">
        <v>45</v>
      </c>
      <c r="C166" s="10">
        <v>150</v>
      </c>
      <c r="D166" s="16">
        <v>2.88</v>
      </c>
      <c r="E166" s="16">
        <v>5.66</v>
      </c>
      <c r="F166" s="16">
        <v>62.56</v>
      </c>
      <c r="G166" s="58">
        <v>360</v>
      </c>
      <c r="H166" s="58">
        <v>19.5</v>
      </c>
      <c r="I166" s="58">
        <v>79.7</v>
      </c>
      <c r="J166" s="58">
        <v>29.03</v>
      </c>
      <c r="K166" s="59">
        <v>1.18</v>
      </c>
    </row>
    <row r="167" spans="1:11" ht="15.75">
      <c r="A167" s="25"/>
      <c r="B167" s="15" t="s">
        <v>114</v>
      </c>
      <c r="C167" s="10">
        <v>30</v>
      </c>
      <c r="D167" s="58">
        <v>0.66</v>
      </c>
      <c r="E167" s="16">
        <v>0.12</v>
      </c>
      <c r="F167" s="58">
        <v>5.28</v>
      </c>
      <c r="G167" s="16">
        <v>5.88</v>
      </c>
      <c r="H167" s="16">
        <v>8.4</v>
      </c>
      <c r="I167" s="16">
        <v>15.6</v>
      </c>
      <c r="J167" s="16">
        <v>12</v>
      </c>
      <c r="K167" s="60">
        <v>0.54</v>
      </c>
    </row>
    <row r="168" spans="1:11" ht="16.5" thickBot="1">
      <c r="A168" s="25" t="s">
        <v>14</v>
      </c>
      <c r="B168" s="15" t="s">
        <v>97</v>
      </c>
      <c r="C168" s="10">
        <v>50</v>
      </c>
      <c r="D168" s="58">
        <v>1.9</v>
      </c>
      <c r="E168" s="16">
        <v>1.18</v>
      </c>
      <c r="F168" s="58">
        <v>11.78</v>
      </c>
      <c r="G168" s="16">
        <v>65.5</v>
      </c>
      <c r="H168" s="16">
        <v>5.5</v>
      </c>
      <c r="I168" s="16">
        <v>9</v>
      </c>
      <c r="J168" s="16">
        <v>4.2</v>
      </c>
      <c r="K168" s="60">
        <v>0.35</v>
      </c>
    </row>
    <row r="169" spans="1:11" ht="32.25" customHeight="1" thickBot="1">
      <c r="A169" s="45" t="s">
        <v>124</v>
      </c>
      <c r="B169" s="42"/>
      <c r="C169" s="43"/>
      <c r="D169" s="41">
        <f>SUM(D164:D168)</f>
        <v>27.399999999999995</v>
      </c>
      <c r="E169" s="41">
        <f>SUM(E164:E168)</f>
        <v>27.400000000000002</v>
      </c>
      <c r="F169" s="41">
        <f>SUM(F164:F168)</f>
        <v>109.60000000000001</v>
      </c>
      <c r="G169" s="41">
        <f>SUM(G164:G168)</f>
        <v>854.78</v>
      </c>
      <c r="H169" s="41">
        <v>104.58</v>
      </c>
      <c r="I169" s="41">
        <v>222.36</v>
      </c>
      <c r="J169" s="41">
        <v>84.65</v>
      </c>
      <c r="K169" s="41">
        <v>5.87</v>
      </c>
    </row>
    <row r="170" spans="1:11" ht="19.5" thickBot="1">
      <c r="A170" s="186" t="s">
        <v>93</v>
      </c>
      <c r="B170" s="188"/>
      <c r="C170" s="70"/>
      <c r="D170" s="71"/>
      <c r="E170" s="71"/>
      <c r="F170" s="71"/>
      <c r="G170" s="71"/>
      <c r="H170" s="71"/>
      <c r="I170" s="71"/>
      <c r="J170" s="71"/>
      <c r="K170" s="72"/>
    </row>
    <row r="171" spans="1:11" ht="15.75">
      <c r="A171" s="29"/>
      <c r="B171" s="23" t="s">
        <v>80</v>
      </c>
      <c r="C171" s="93" t="s">
        <v>76</v>
      </c>
      <c r="D171" s="100" t="s">
        <v>1</v>
      </c>
      <c r="E171" s="100" t="s">
        <v>2</v>
      </c>
      <c r="F171" s="100" t="s">
        <v>3</v>
      </c>
      <c r="G171" s="100" t="s">
        <v>4</v>
      </c>
      <c r="H171" s="100" t="s">
        <v>5</v>
      </c>
      <c r="I171" s="100" t="s">
        <v>6</v>
      </c>
      <c r="J171" s="100" t="s">
        <v>7</v>
      </c>
      <c r="K171" s="101" t="s">
        <v>8</v>
      </c>
    </row>
    <row r="172" spans="1:11" ht="15.75">
      <c r="A172" s="24" t="s">
        <v>22</v>
      </c>
      <c r="B172" s="15" t="s">
        <v>84</v>
      </c>
      <c r="C172" s="10">
        <v>15</v>
      </c>
      <c r="D172" s="16">
        <v>3.48</v>
      </c>
      <c r="E172" s="16">
        <v>4.42</v>
      </c>
      <c r="F172" s="16">
        <v>0</v>
      </c>
      <c r="G172" s="16">
        <v>54</v>
      </c>
      <c r="H172" s="16">
        <v>132</v>
      </c>
      <c r="I172" s="16">
        <v>75</v>
      </c>
      <c r="J172" s="16">
        <v>5.25</v>
      </c>
      <c r="K172" s="60">
        <v>0.15</v>
      </c>
    </row>
    <row r="173" spans="1:11" ht="31.5">
      <c r="A173" s="25" t="s">
        <v>68</v>
      </c>
      <c r="B173" s="150" t="s">
        <v>69</v>
      </c>
      <c r="C173" s="10">
        <v>80</v>
      </c>
      <c r="D173" s="16">
        <v>8.45</v>
      </c>
      <c r="E173" s="16">
        <v>11.24</v>
      </c>
      <c r="F173" s="16">
        <v>17.98</v>
      </c>
      <c r="G173" s="16">
        <v>156</v>
      </c>
      <c r="H173" s="16">
        <v>54.02</v>
      </c>
      <c r="I173" s="16">
        <v>137.06</v>
      </c>
      <c r="J173" s="16">
        <v>30.18</v>
      </c>
      <c r="K173" s="60">
        <v>1.08</v>
      </c>
    </row>
    <row r="174" spans="1:11" ht="15.75">
      <c r="A174" s="25" t="s">
        <v>18</v>
      </c>
      <c r="B174" s="18" t="s">
        <v>19</v>
      </c>
      <c r="C174" s="10">
        <v>150</v>
      </c>
      <c r="D174" s="16">
        <v>3.1</v>
      </c>
      <c r="E174" s="16">
        <v>1.22</v>
      </c>
      <c r="F174" s="16">
        <v>32.1</v>
      </c>
      <c r="G174" s="16">
        <v>172.86</v>
      </c>
      <c r="H174" s="58">
        <v>41.66</v>
      </c>
      <c r="I174" s="58">
        <v>87.03</v>
      </c>
      <c r="J174" s="58">
        <v>27.39</v>
      </c>
      <c r="K174" s="59">
        <v>1.03</v>
      </c>
    </row>
    <row r="175" spans="1:11" ht="15.75">
      <c r="A175" s="25"/>
      <c r="B175" s="18" t="s">
        <v>114</v>
      </c>
      <c r="C175" s="17">
        <v>30</v>
      </c>
      <c r="D175" s="58">
        <v>0.42</v>
      </c>
      <c r="E175" s="16">
        <v>0.06</v>
      </c>
      <c r="F175" s="58">
        <v>0.42</v>
      </c>
      <c r="G175" s="16">
        <v>7.2</v>
      </c>
      <c r="H175" s="16">
        <v>8.5</v>
      </c>
      <c r="I175" s="16">
        <v>18</v>
      </c>
      <c r="J175" s="16">
        <v>8.4</v>
      </c>
      <c r="K175" s="60">
        <v>0.30000000000000004</v>
      </c>
    </row>
    <row r="176" spans="1:11" ht="15.75">
      <c r="A176" s="25" t="s">
        <v>14</v>
      </c>
      <c r="B176" s="15" t="s">
        <v>97</v>
      </c>
      <c r="C176" s="10">
        <v>50</v>
      </c>
      <c r="D176" s="16">
        <v>3.8</v>
      </c>
      <c r="E176" s="58">
        <v>2.36</v>
      </c>
      <c r="F176" s="58">
        <v>11.78</v>
      </c>
      <c r="G176" s="58">
        <v>131</v>
      </c>
      <c r="H176" s="58">
        <v>11</v>
      </c>
      <c r="I176" s="58">
        <v>37</v>
      </c>
      <c r="J176" s="58">
        <v>14.5</v>
      </c>
      <c r="K176" s="59">
        <v>0.69</v>
      </c>
    </row>
    <row r="177" spans="1:11" ht="16.5" thickBot="1">
      <c r="A177" s="44" t="s">
        <v>15</v>
      </c>
      <c r="B177" s="19" t="s">
        <v>16</v>
      </c>
      <c r="C177" s="20">
        <v>200</v>
      </c>
      <c r="D177" s="21">
        <v>0.07</v>
      </c>
      <c r="E177" s="61">
        <v>0.02</v>
      </c>
      <c r="F177" s="61">
        <v>15</v>
      </c>
      <c r="G177" s="61">
        <v>60</v>
      </c>
      <c r="H177" s="61">
        <v>11.1</v>
      </c>
      <c r="I177" s="61">
        <v>2.8</v>
      </c>
      <c r="J177" s="61">
        <v>1.4</v>
      </c>
      <c r="K177" s="75">
        <v>0.28</v>
      </c>
    </row>
    <row r="178" spans="1:11" ht="16.5" thickBot="1">
      <c r="A178" s="45" t="s">
        <v>125</v>
      </c>
      <c r="B178" s="42"/>
      <c r="C178" s="43"/>
      <c r="D178" s="41">
        <f>SUM(D172:D177)</f>
        <v>19.32</v>
      </c>
      <c r="E178" s="41">
        <f>SUM(E172:E177)</f>
        <v>19.319999999999997</v>
      </c>
      <c r="F178" s="41">
        <f>SUM(F172:F177)</f>
        <v>77.28</v>
      </c>
      <c r="G178" s="41">
        <f>SUM(G172:G177)</f>
        <v>581.06</v>
      </c>
      <c r="H178" s="41">
        <v>258.28</v>
      </c>
      <c r="I178" s="41">
        <v>356.89</v>
      </c>
      <c r="J178" s="41">
        <v>87.12</v>
      </c>
      <c r="K178" s="41">
        <v>3.53</v>
      </c>
    </row>
    <row r="179" spans="1:11" ht="16.5" thickBot="1">
      <c r="A179" s="172"/>
      <c r="B179" s="170"/>
      <c r="C179" s="118"/>
      <c r="D179" s="112"/>
      <c r="E179" s="112"/>
      <c r="F179" s="112"/>
      <c r="G179" s="112"/>
      <c r="H179" s="112"/>
      <c r="I179" s="112"/>
      <c r="J179" s="112"/>
      <c r="K179" s="113"/>
    </row>
    <row r="180" spans="1:11" ht="15.75">
      <c r="A180" s="124"/>
      <c r="B180" s="125" t="s">
        <v>82</v>
      </c>
      <c r="C180" s="126" t="s">
        <v>76</v>
      </c>
      <c r="D180" s="94" t="s">
        <v>1</v>
      </c>
      <c r="E180" s="94" t="s">
        <v>2</v>
      </c>
      <c r="F180" s="94" t="s">
        <v>3</v>
      </c>
      <c r="G180" s="94" t="s">
        <v>4</v>
      </c>
      <c r="H180" s="94" t="s">
        <v>5</v>
      </c>
      <c r="I180" s="94" t="s">
        <v>6</v>
      </c>
      <c r="J180" s="94" t="s">
        <v>7</v>
      </c>
      <c r="K180" s="95" t="s">
        <v>8</v>
      </c>
    </row>
    <row r="181" spans="1:11" ht="31.5">
      <c r="A181" s="25" t="s">
        <v>49</v>
      </c>
      <c r="B181" s="150" t="s">
        <v>50</v>
      </c>
      <c r="C181" s="17">
        <v>200</v>
      </c>
      <c r="D181" s="16">
        <v>4.39</v>
      </c>
      <c r="E181" s="16">
        <v>4.22</v>
      </c>
      <c r="F181" s="16">
        <v>13.23</v>
      </c>
      <c r="G181" s="58">
        <v>118.6</v>
      </c>
      <c r="H181" s="58">
        <v>34.14</v>
      </c>
      <c r="I181" s="58">
        <v>70.48</v>
      </c>
      <c r="J181" s="58">
        <v>28.46</v>
      </c>
      <c r="K181" s="59">
        <v>1.64</v>
      </c>
    </row>
    <row r="182" spans="1:11" ht="31.5">
      <c r="A182" s="25" t="s">
        <v>30</v>
      </c>
      <c r="B182" s="151" t="s">
        <v>130</v>
      </c>
      <c r="C182" s="10" t="s">
        <v>134</v>
      </c>
      <c r="D182" s="16">
        <v>13.97</v>
      </c>
      <c r="E182" s="16">
        <v>6.5</v>
      </c>
      <c r="F182" s="16">
        <v>1.47</v>
      </c>
      <c r="G182" s="16">
        <v>147.2</v>
      </c>
      <c r="H182" s="16">
        <v>17.71</v>
      </c>
      <c r="I182" s="16">
        <v>46.16</v>
      </c>
      <c r="J182" s="16">
        <v>8.43</v>
      </c>
      <c r="K182" s="60">
        <v>0.37</v>
      </c>
    </row>
    <row r="183" spans="1:11" ht="15.75">
      <c r="A183" s="24" t="s">
        <v>32</v>
      </c>
      <c r="B183" s="15" t="s">
        <v>33</v>
      </c>
      <c r="C183" s="10">
        <v>150</v>
      </c>
      <c r="D183" s="16">
        <v>4.52</v>
      </c>
      <c r="E183" s="16">
        <v>11.86</v>
      </c>
      <c r="F183" s="16">
        <v>31.92</v>
      </c>
      <c r="G183" s="16">
        <v>356</v>
      </c>
      <c r="H183" s="16">
        <v>11.19</v>
      </c>
      <c r="I183" s="16">
        <v>37.17</v>
      </c>
      <c r="J183" s="16">
        <v>8.62</v>
      </c>
      <c r="K183" s="60">
        <v>0.86</v>
      </c>
    </row>
    <row r="184" spans="1:11" ht="15.75">
      <c r="A184" s="25" t="s">
        <v>13</v>
      </c>
      <c r="B184" s="18" t="s">
        <v>114</v>
      </c>
      <c r="C184" s="10">
        <v>30</v>
      </c>
      <c r="D184" s="58">
        <v>0</v>
      </c>
      <c r="E184" s="16">
        <v>0</v>
      </c>
      <c r="F184" s="58">
        <v>19.24</v>
      </c>
      <c r="G184" s="16">
        <v>15.8</v>
      </c>
      <c r="H184" s="16">
        <v>8.4</v>
      </c>
      <c r="I184" s="16">
        <v>15.6</v>
      </c>
      <c r="J184" s="16">
        <v>12</v>
      </c>
      <c r="K184" s="60">
        <v>0.54</v>
      </c>
    </row>
    <row r="185" spans="1:11" ht="15.75">
      <c r="A185" s="25" t="s">
        <v>14</v>
      </c>
      <c r="B185" s="15" t="s">
        <v>97</v>
      </c>
      <c r="C185" s="10">
        <v>50</v>
      </c>
      <c r="D185" s="58">
        <v>3.5</v>
      </c>
      <c r="E185" s="16">
        <v>3.8</v>
      </c>
      <c r="F185" s="58">
        <v>11.78</v>
      </c>
      <c r="G185" s="16">
        <v>65.5</v>
      </c>
      <c r="H185" s="16">
        <v>5.5</v>
      </c>
      <c r="I185" s="16">
        <v>9</v>
      </c>
      <c r="J185" s="16">
        <v>4.2</v>
      </c>
      <c r="K185" s="60">
        <v>0.35</v>
      </c>
    </row>
    <row r="186" spans="1:11" ht="16.5" thickBot="1">
      <c r="A186" s="44" t="s">
        <v>34</v>
      </c>
      <c r="B186" s="19" t="s">
        <v>131</v>
      </c>
      <c r="C186" s="20">
        <v>200</v>
      </c>
      <c r="D186" s="61">
        <v>0</v>
      </c>
      <c r="E186" s="21">
        <v>0</v>
      </c>
      <c r="F186" s="21">
        <v>27.88</v>
      </c>
      <c r="G186" s="21">
        <v>114.6</v>
      </c>
      <c r="H186" s="21">
        <v>14.18</v>
      </c>
      <c r="I186" s="21">
        <v>4.4</v>
      </c>
      <c r="J186" s="21">
        <v>5.14</v>
      </c>
      <c r="K186" s="62">
        <v>0.95</v>
      </c>
    </row>
    <row r="187" spans="1:11" ht="16.5" thickBot="1">
      <c r="A187" s="45" t="s">
        <v>124</v>
      </c>
      <c r="B187" s="42"/>
      <c r="C187" s="43"/>
      <c r="D187" s="41">
        <f>SUM(D181:D186)</f>
        <v>26.38</v>
      </c>
      <c r="E187" s="41">
        <f>SUM(E181:E186)</f>
        <v>26.38</v>
      </c>
      <c r="F187" s="41">
        <f>SUM(F181:F186)</f>
        <v>105.52</v>
      </c>
      <c r="G187" s="41">
        <f>SUM(G181:G186)</f>
        <v>817.6999999999999</v>
      </c>
      <c r="H187" s="41">
        <v>91.12</v>
      </c>
      <c r="I187" s="41">
        <v>182.81</v>
      </c>
      <c r="J187" s="41">
        <v>66.85</v>
      </c>
      <c r="K187" s="41">
        <v>4.71</v>
      </c>
    </row>
    <row r="188" spans="1:11" ht="16.5" thickBot="1">
      <c r="A188" s="175"/>
      <c r="B188" s="143"/>
      <c r="C188" s="168"/>
      <c r="D188" s="71"/>
      <c r="E188" s="71"/>
      <c r="F188" s="71"/>
      <c r="G188" s="71"/>
      <c r="H188" s="71"/>
      <c r="I188" s="71"/>
      <c r="J188" s="71"/>
      <c r="K188" s="72"/>
    </row>
    <row r="189" spans="1:11" ht="19.5" thickBot="1">
      <c r="A189" s="186" t="s">
        <v>94</v>
      </c>
      <c r="B189" s="188"/>
      <c r="C189" s="70"/>
      <c r="D189" s="71"/>
      <c r="E189" s="71"/>
      <c r="F189" s="71"/>
      <c r="G189" s="71"/>
      <c r="H189" s="71"/>
      <c r="I189" s="71"/>
      <c r="J189" s="71"/>
      <c r="K189" s="72"/>
    </row>
    <row r="190" spans="1:11" ht="15.75">
      <c r="A190" s="29"/>
      <c r="B190" s="23" t="s">
        <v>80</v>
      </c>
      <c r="C190" s="93" t="s">
        <v>76</v>
      </c>
      <c r="D190" s="100" t="s">
        <v>1</v>
      </c>
      <c r="E190" s="100" t="s">
        <v>2</v>
      </c>
      <c r="F190" s="100" t="s">
        <v>3</v>
      </c>
      <c r="G190" s="100" t="s">
        <v>4</v>
      </c>
      <c r="H190" s="100" t="s">
        <v>5</v>
      </c>
      <c r="I190" s="100" t="s">
        <v>6</v>
      </c>
      <c r="J190" s="100" t="s">
        <v>7</v>
      </c>
      <c r="K190" s="101" t="s">
        <v>8</v>
      </c>
    </row>
    <row r="191" spans="1:11" ht="15.75">
      <c r="A191" s="24" t="s">
        <v>22</v>
      </c>
      <c r="B191" s="15" t="s">
        <v>84</v>
      </c>
      <c r="C191" s="10">
        <v>15</v>
      </c>
      <c r="D191" s="16">
        <v>3.4</v>
      </c>
      <c r="E191" s="16">
        <v>4.42</v>
      </c>
      <c r="F191" s="16">
        <v>0</v>
      </c>
      <c r="G191" s="16">
        <v>54</v>
      </c>
      <c r="H191" s="16">
        <v>132</v>
      </c>
      <c r="I191" s="16">
        <v>75</v>
      </c>
      <c r="J191" s="16">
        <v>5.25</v>
      </c>
      <c r="K191" s="60">
        <v>0.15</v>
      </c>
    </row>
    <row r="192" spans="1:11" ht="15.75">
      <c r="A192" s="25" t="s">
        <v>23</v>
      </c>
      <c r="B192" s="18" t="s">
        <v>96</v>
      </c>
      <c r="C192" s="66">
        <v>20</v>
      </c>
      <c r="D192" s="58">
        <v>3</v>
      </c>
      <c r="E192" s="16">
        <v>5.48</v>
      </c>
      <c r="F192" s="58">
        <v>0.06</v>
      </c>
      <c r="G192" s="16">
        <v>84.6</v>
      </c>
      <c r="H192" s="16">
        <v>5.2</v>
      </c>
      <c r="I192" s="16">
        <v>40.4</v>
      </c>
      <c r="J192" s="16">
        <v>5.04</v>
      </c>
      <c r="K192" s="60">
        <v>0.44</v>
      </c>
    </row>
    <row r="193" spans="1:11" ht="47.25">
      <c r="A193" s="24" t="s">
        <v>24</v>
      </c>
      <c r="B193" s="150" t="s">
        <v>132</v>
      </c>
      <c r="C193" s="67" t="s">
        <v>119</v>
      </c>
      <c r="D193" s="16">
        <v>8.93</v>
      </c>
      <c r="E193" s="16">
        <v>6.92</v>
      </c>
      <c r="F193" s="58">
        <v>49.96</v>
      </c>
      <c r="G193" s="16">
        <v>253</v>
      </c>
      <c r="H193" s="16">
        <v>152.35</v>
      </c>
      <c r="I193" s="16">
        <v>134.3</v>
      </c>
      <c r="J193" s="16">
        <v>23.06</v>
      </c>
      <c r="K193" s="60">
        <v>0.56</v>
      </c>
    </row>
    <row r="194" spans="1:11" ht="15.75">
      <c r="A194" s="25" t="s">
        <v>14</v>
      </c>
      <c r="B194" s="15" t="s">
        <v>97</v>
      </c>
      <c r="C194" s="10">
        <v>50</v>
      </c>
      <c r="D194" s="16">
        <v>3.8</v>
      </c>
      <c r="E194" s="58">
        <v>2.36</v>
      </c>
      <c r="F194" s="58">
        <v>11.78</v>
      </c>
      <c r="G194" s="58">
        <v>131</v>
      </c>
      <c r="H194" s="58">
        <v>11</v>
      </c>
      <c r="I194" s="58">
        <v>37</v>
      </c>
      <c r="J194" s="58">
        <v>14.5</v>
      </c>
      <c r="K194" s="59">
        <v>0.69</v>
      </c>
    </row>
    <row r="195" spans="1:11" ht="16.5" thickBot="1">
      <c r="A195" s="44" t="s">
        <v>15</v>
      </c>
      <c r="B195" s="19" t="s">
        <v>16</v>
      </c>
      <c r="C195" s="20">
        <v>200</v>
      </c>
      <c r="D195" s="21">
        <v>0.07</v>
      </c>
      <c r="E195" s="61">
        <v>0.02</v>
      </c>
      <c r="F195" s="61">
        <v>15</v>
      </c>
      <c r="G195" s="61">
        <v>60</v>
      </c>
      <c r="H195" s="61">
        <v>11.1</v>
      </c>
      <c r="I195" s="61">
        <v>2.8</v>
      </c>
      <c r="J195" s="61">
        <v>1.4</v>
      </c>
      <c r="K195" s="75">
        <v>0.28</v>
      </c>
    </row>
    <row r="196" spans="1:11" ht="16.5" thickBot="1">
      <c r="A196" s="45" t="s">
        <v>125</v>
      </c>
      <c r="B196" s="42"/>
      <c r="C196" s="43"/>
      <c r="D196" s="41">
        <f>SUM(D191:D195)</f>
        <v>19.2</v>
      </c>
      <c r="E196" s="41">
        <f>SUM(E191:E195)</f>
        <v>19.2</v>
      </c>
      <c r="F196" s="41">
        <f>SUM(F191:F195)</f>
        <v>76.80000000000001</v>
      </c>
      <c r="G196" s="41">
        <f>SUM(G191:G195)</f>
        <v>582.6</v>
      </c>
      <c r="H196" s="41">
        <v>159.4</v>
      </c>
      <c r="I196" s="41">
        <v>289.5</v>
      </c>
      <c r="J196" s="41">
        <v>49.25</v>
      </c>
      <c r="K196" s="41">
        <v>1.12</v>
      </c>
    </row>
    <row r="197" spans="1:11" ht="15.75">
      <c r="A197" s="2"/>
      <c r="B197" s="2"/>
      <c r="C197" s="3"/>
      <c r="D197" s="5"/>
      <c r="E197" s="5"/>
      <c r="F197" s="5"/>
      <c r="G197" s="5"/>
      <c r="H197" s="5"/>
      <c r="I197" s="5"/>
      <c r="J197" s="5"/>
      <c r="K197" s="5"/>
    </row>
    <row r="198" spans="1:11" ht="16.5" thickBot="1">
      <c r="A198" s="2"/>
      <c r="B198" s="174" t="s">
        <v>82</v>
      </c>
      <c r="C198" s="3"/>
      <c r="D198" s="5"/>
      <c r="E198" s="5"/>
      <c r="F198" s="5"/>
      <c r="G198" s="5"/>
      <c r="H198" s="5"/>
      <c r="I198" s="5"/>
      <c r="J198" s="5"/>
      <c r="K198" s="5"/>
    </row>
    <row r="199" spans="1:11" ht="31.5">
      <c r="A199" s="136" t="s">
        <v>55</v>
      </c>
      <c r="B199" s="156" t="s">
        <v>29</v>
      </c>
      <c r="C199" s="127">
        <v>200</v>
      </c>
      <c r="D199" s="115">
        <v>1.44</v>
      </c>
      <c r="E199" s="115">
        <v>3.94</v>
      </c>
      <c r="F199" s="115">
        <v>8.75</v>
      </c>
      <c r="G199" s="128">
        <v>183</v>
      </c>
      <c r="H199" s="128">
        <v>39.78</v>
      </c>
      <c r="I199" s="128">
        <v>43.68</v>
      </c>
      <c r="J199" s="128">
        <v>20.9</v>
      </c>
      <c r="K199" s="137">
        <v>0.98</v>
      </c>
    </row>
    <row r="200" spans="1:11" ht="31.5">
      <c r="A200" s="133" t="s">
        <v>17</v>
      </c>
      <c r="B200" s="152" t="s">
        <v>70</v>
      </c>
      <c r="C200" s="78" t="s">
        <v>71</v>
      </c>
      <c r="D200" s="79">
        <v>14.87</v>
      </c>
      <c r="E200" s="79">
        <v>11.93</v>
      </c>
      <c r="F200" s="79">
        <v>22.01</v>
      </c>
      <c r="G200" s="79">
        <v>167</v>
      </c>
      <c r="H200" s="79">
        <v>16.24</v>
      </c>
      <c r="I200" s="79">
        <v>121.91</v>
      </c>
      <c r="J200" s="79">
        <v>17.64</v>
      </c>
      <c r="K200" s="87">
        <v>1.87</v>
      </c>
    </row>
    <row r="201" spans="1:11" ht="15.75">
      <c r="A201" s="133" t="s">
        <v>47</v>
      </c>
      <c r="B201" s="77" t="s">
        <v>48</v>
      </c>
      <c r="C201" s="78">
        <v>150</v>
      </c>
      <c r="D201" s="79">
        <v>6.41</v>
      </c>
      <c r="E201" s="79">
        <v>7.51</v>
      </c>
      <c r="F201" s="80">
        <v>37.56</v>
      </c>
      <c r="G201" s="79">
        <v>303</v>
      </c>
      <c r="H201" s="79">
        <v>33.83</v>
      </c>
      <c r="I201" s="79">
        <v>146.69</v>
      </c>
      <c r="J201" s="79">
        <v>34.36</v>
      </c>
      <c r="K201" s="87">
        <v>2.48</v>
      </c>
    </row>
    <row r="202" spans="1:11" ht="15.75">
      <c r="A202" s="85"/>
      <c r="B202" s="82" t="s">
        <v>114</v>
      </c>
      <c r="C202" s="83">
        <v>30</v>
      </c>
      <c r="D202" s="80">
        <v>0.42</v>
      </c>
      <c r="E202" s="79">
        <v>0.06</v>
      </c>
      <c r="F202" s="80">
        <v>0.42</v>
      </c>
      <c r="G202" s="79">
        <v>17.2</v>
      </c>
      <c r="H202" s="79">
        <v>8.5</v>
      </c>
      <c r="I202" s="79">
        <v>18</v>
      </c>
      <c r="J202" s="79">
        <v>8.4</v>
      </c>
      <c r="K202" s="87">
        <v>0.30000000000000004</v>
      </c>
    </row>
    <row r="203" spans="1:11" ht="15.75">
      <c r="A203" s="85" t="s">
        <v>14</v>
      </c>
      <c r="B203" s="77" t="s">
        <v>97</v>
      </c>
      <c r="C203" s="78">
        <v>50</v>
      </c>
      <c r="D203" s="80">
        <v>3.8</v>
      </c>
      <c r="E203" s="79">
        <v>3.5</v>
      </c>
      <c r="F203" s="80">
        <v>11.78</v>
      </c>
      <c r="G203" s="79">
        <v>65.5</v>
      </c>
      <c r="H203" s="79">
        <v>5.5</v>
      </c>
      <c r="I203" s="79">
        <v>9</v>
      </c>
      <c r="J203" s="79">
        <v>4.2</v>
      </c>
      <c r="K203" s="87">
        <v>0.35</v>
      </c>
    </row>
    <row r="204" spans="1:11" ht="32.25" thickBot="1">
      <c r="A204" s="122" t="s">
        <v>20</v>
      </c>
      <c r="B204" s="157" t="s">
        <v>21</v>
      </c>
      <c r="C204" s="4">
        <v>200</v>
      </c>
      <c r="D204" s="123">
        <v>0.16</v>
      </c>
      <c r="E204" s="63">
        <v>0.16</v>
      </c>
      <c r="F204" s="63">
        <v>27.88</v>
      </c>
      <c r="G204" s="63">
        <v>114.6</v>
      </c>
      <c r="H204" s="63">
        <v>14.18</v>
      </c>
      <c r="I204" s="63">
        <v>4.4</v>
      </c>
      <c r="J204" s="63">
        <v>5.14</v>
      </c>
      <c r="K204" s="134">
        <v>0.95</v>
      </c>
    </row>
    <row r="205" spans="1:11" ht="16.5" thickBot="1">
      <c r="A205" s="138" t="s">
        <v>124</v>
      </c>
      <c r="B205" s="102"/>
      <c r="C205" s="103"/>
      <c r="D205" s="104">
        <f>SUM(D199:D204)</f>
        <v>27.1</v>
      </c>
      <c r="E205" s="104">
        <f>SUM(E199:E204)</f>
        <v>27.099999999999998</v>
      </c>
      <c r="F205" s="104">
        <f>SUM(F199:F204)</f>
        <v>108.4</v>
      </c>
      <c r="G205" s="104">
        <f>SUM(G199:G204)</f>
        <v>850.3000000000001</v>
      </c>
      <c r="H205" s="104">
        <v>118.03</v>
      </c>
      <c r="I205" s="104">
        <v>342.68</v>
      </c>
      <c r="J205" s="104">
        <v>90.88</v>
      </c>
      <c r="K205" s="139">
        <v>6.93</v>
      </c>
    </row>
    <row r="206" spans="1:11" ht="15.75">
      <c r="A206" s="2"/>
      <c r="B206" s="2"/>
      <c r="C206" s="3"/>
      <c r="D206" s="5"/>
      <c r="E206" s="5"/>
      <c r="F206" s="5"/>
      <c r="G206" s="5"/>
      <c r="H206" s="5"/>
      <c r="I206" s="5"/>
      <c r="J206" s="5"/>
      <c r="K206" s="5"/>
    </row>
    <row r="207" spans="1:11" ht="15.75">
      <c r="A207" s="2"/>
      <c r="B207" s="2"/>
      <c r="C207" s="3"/>
      <c r="D207" s="5"/>
      <c r="E207" s="5"/>
      <c r="F207" s="5"/>
      <c r="G207" s="5"/>
      <c r="H207" s="5"/>
      <c r="I207" s="5"/>
      <c r="J207" s="5"/>
      <c r="K207" s="5"/>
    </row>
    <row r="208" spans="1:12" s="144" customFormat="1" ht="15.75">
      <c r="A208" s="158" t="s">
        <v>99</v>
      </c>
      <c r="B208" s="159"/>
      <c r="C208" s="160"/>
      <c r="D208" s="160"/>
      <c r="E208" s="160"/>
      <c r="F208" s="161"/>
      <c r="G208" s="160"/>
      <c r="H208" s="160"/>
      <c r="I208" s="160"/>
      <c r="J208" s="162"/>
      <c r="K208" s="162"/>
      <c r="L208" s="162"/>
    </row>
    <row r="209" spans="1:12" s="144" customFormat="1" ht="15.75">
      <c r="A209" s="163"/>
      <c r="B209" s="164"/>
      <c r="C209" s="160"/>
      <c r="D209" s="160"/>
      <c r="E209" s="160"/>
      <c r="F209" s="160"/>
      <c r="G209" s="161"/>
      <c r="H209" s="160"/>
      <c r="I209" s="160"/>
      <c r="J209" s="162"/>
      <c r="K209" s="162"/>
      <c r="L209" s="162"/>
    </row>
    <row r="210" spans="1:13" s="144" customFormat="1" ht="42.75" customHeight="1">
      <c r="A210" s="176" t="s">
        <v>100</v>
      </c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63"/>
      <c r="M210" s="163"/>
    </row>
    <row r="211" spans="1:12" s="144" customFormat="1" ht="15.75">
      <c r="A211" s="177" t="s">
        <v>101</v>
      </c>
      <c r="B211" s="177"/>
      <c r="C211" s="177"/>
      <c r="D211" s="177"/>
      <c r="E211" s="177"/>
      <c r="F211" s="177"/>
      <c r="G211" s="177"/>
      <c r="H211" s="177"/>
      <c r="I211" s="177"/>
      <c r="J211" s="177"/>
      <c r="K211" s="165"/>
      <c r="L211" s="165"/>
    </row>
    <row r="212" spans="1:12" s="144" customFormat="1" ht="15.75">
      <c r="A212" s="177" t="s">
        <v>102</v>
      </c>
      <c r="B212" s="177"/>
      <c r="C212" s="177"/>
      <c r="D212" s="177"/>
      <c r="E212" s="177"/>
      <c r="F212" s="177"/>
      <c r="G212" s="177"/>
      <c r="H212" s="166"/>
      <c r="I212" s="166"/>
      <c r="J212" s="166"/>
      <c r="K212" s="165"/>
      <c r="L212" s="165"/>
    </row>
    <row r="213" spans="1:12" s="144" customFormat="1" ht="15.75">
      <c r="A213" s="177" t="s">
        <v>103</v>
      </c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65"/>
    </row>
    <row r="214" spans="1:12" s="144" customFormat="1" ht="30.75" customHeight="1">
      <c r="A214" s="176" t="s">
        <v>104</v>
      </c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65"/>
    </row>
    <row r="215" spans="1:12" s="144" customFormat="1" ht="30.75" customHeight="1">
      <c r="A215" s="176" t="s">
        <v>105</v>
      </c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65"/>
    </row>
    <row r="216" spans="1:12" s="144" customFormat="1" ht="15.75">
      <c r="A216" s="176" t="s">
        <v>106</v>
      </c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65"/>
    </row>
    <row r="217" spans="1:12" s="144" customFormat="1" ht="15.75">
      <c r="A217" s="176" t="s">
        <v>107</v>
      </c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65"/>
    </row>
    <row r="218" spans="1:12" s="144" customFormat="1" ht="15.75">
      <c r="A218" s="176" t="s">
        <v>108</v>
      </c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65"/>
    </row>
    <row r="219" spans="1:12" s="144" customFormat="1" ht="15.75">
      <c r="A219" s="166"/>
      <c r="B219" s="165"/>
      <c r="C219" s="166"/>
      <c r="D219" s="166"/>
      <c r="E219" s="166"/>
      <c r="F219" s="166"/>
      <c r="G219" s="166"/>
      <c r="H219" s="166"/>
      <c r="I219" s="166"/>
      <c r="J219" s="165"/>
      <c r="K219" s="165"/>
      <c r="L219" s="165"/>
    </row>
    <row r="220" spans="1:12" s="144" customFormat="1" ht="39" customHeight="1">
      <c r="A220" s="176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</row>
  </sheetData>
  <sheetProtection selectLockedCells="1" selectUnlockedCells="1"/>
  <mergeCells count="27">
    <mergeCell ref="A56:B56"/>
    <mergeCell ref="A71:B71"/>
    <mergeCell ref="A189:B189"/>
    <mergeCell ref="A88:B88"/>
    <mergeCell ref="A105:B105"/>
    <mergeCell ref="A139:B139"/>
    <mergeCell ref="A155:B155"/>
    <mergeCell ref="A170:B170"/>
    <mergeCell ref="A123:B123"/>
    <mergeCell ref="A1:K1"/>
    <mergeCell ref="A3:K3"/>
    <mergeCell ref="A211:J211"/>
    <mergeCell ref="A212:G212"/>
    <mergeCell ref="C8:C9"/>
    <mergeCell ref="H8:K8"/>
    <mergeCell ref="D8:F8"/>
    <mergeCell ref="A9:B9"/>
    <mergeCell ref="A24:B24"/>
    <mergeCell ref="A40:B40"/>
    <mergeCell ref="A220:L220"/>
    <mergeCell ref="A210:K210"/>
    <mergeCell ref="A213:K213"/>
    <mergeCell ref="A214:K214"/>
    <mergeCell ref="A215:K215"/>
    <mergeCell ref="A216:K216"/>
    <mergeCell ref="A217:K217"/>
    <mergeCell ref="A218:K2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Юзер</cp:lastModifiedBy>
  <cp:lastPrinted>2020-09-30T07:38:30Z</cp:lastPrinted>
  <dcterms:created xsi:type="dcterms:W3CDTF">2020-09-10T11:28:41Z</dcterms:created>
  <dcterms:modified xsi:type="dcterms:W3CDTF">2020-09-30T07:39:05Z</dcterms:modified>
  <cp:category/>
  <cp:version/>
  <cp:contentType/>
  <cp:contentStatus/>
</cp:coreProperties>
</file>